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2120" windowHeight="7950" tabRatio="802"/>
  </bookViews>
  <sheets>
    <sheet name="Summary" sheetId="1" r:id="rId1"/>
    <sheet name="Sample" sheetId="9" r:id="rId2"/>
    <sheet name="B-Boys" sheetId="5" r:id="rId3"/>
    <sheet name="C-Boys" sheetId="4" r:id="rId4"/>
    <sheet name="D-Boys" sheetId="2" r:id="rId5"/>
    <sheet name="B-Girls" sheetId="8" r:id="rId6"/>
    <sheet name="C-Girls" sheetId="7" r:id="rId7"/>
    <sheet name="D-Girls" sheetId="6" r:id="rId8"/>
  </sheets>
  <calcPr calcId="125725"/>
</workbook>
</file>

<file path=xl/calcChain.xml><?xml version="1.0" encoding="utf-8"?>
<calcChain xmlns="http://schemas.openxmlformats.org/spreadsheetml/2006/main">
  <c r="E14" i="1"/>
  <c r="E20" s="1"/>
  <c r="H21" s="1"/>
  <c r="F14"/>
  <c r="G14"/>
  <c r="H14"/>
  <c r="I14"/>
  <c r="J14"/>
  <c r="K14" s="1"/>
  <c r="L14"/>
  <c r="E15"/>
  <c r="F15"/>
  <c r="G15"/>
  <c r="H15"/>
  <c r="I15"/>
  <c r="J15"/>
  <c r="K15" s="1"/>
  <c r="L15"/>
  <c r="E16"/>
  <c r="F16"/>
  <c r="G16"/>
  <c r="H16"/>
  <c r="I16"/>
  <c r="L16"/>
  <c r="E17"/>
  <c r="F17"/>
  <c r="F20" s="1"/>
  <c r="K17"/>
  <c r="G17"/>
  <c r="H17"/>
  <c r="I17"/>
  <c r="J17"/>
  <c r="L17"/>
  <c r="E18"/>
  <c r="F18"/>
  <c r="K18"/>
  <c r="G18"/>
  <c r="H18"/>
  <c r="I18"/>
  <c r="J18"/>
  <c r="L18"/>
  <c r="E19"/>
  <c r="F19"/>
  <c r="G19"/>
  <c r="G20" s="1"/>
  <c r="H19"/>
  <c r="I19"/>
  <c r="L19"/>
  <c r="H20"/>
  <c r="I20"/>
  <c r="L20"/>
  <c r="C28"/>
  <c r="C29"/>
  <c r="C30"/>
  <c r="C31"/>
  <c r="C32"/>
  <c r="C33"/>
  <c r="C36"/>
  <c r="B1" i="9"/>
  <c r="B2"/>
  <c r="E6"/>
  <c r="F6"/>
  <c r="G6"/>
  <c r="H6"/>
  <c r="I6"/>
  <c r="J6"/>
  <c r="K6"/>
  <c r="K8"/>
  <c r="B9"/>
  <c r="K9"/>
  <c r="B10"/>
  <c r="K10"/>
  <c r="B11"/>
  <c r="K11"/>
  <c r="B12"/>
  <c r="K12"/>
  <c r="B13"/>
  <c r="K13"/>
  <c r="B14"/>
  <c r="K14"/>
  <c r="B15"/>
  <c r="K15"/>
  <c r="B16"/>
  <c r="K16"/>
  <c r="B17"/>
  <c r="K17"/>
  <c r="B18"/>
  <c r="K18"/>
  <c r="B19"/>
  <c r="K19"/>
  <c r="B20"/>
  <c r="K20"/>
  <c r="B21"/>
  <c r="K21"/>
  <c r="B22"/>
  <c r="K22"/>
  <c r="B23"/>
  <c r="K23"/>
  <c r="B24"/>
  <c r="K24"/>
  <c r="B25"/>
  <c r="K25"/>
  <c r="B26"/>
  <c r="K26"/>
  <c r="B27"/>
  <c r="K27"/>
  <c r="B28"/>
  <c r="K28"/>
  <c r="B29"/>
  <c r="K29"/>
  <c r="B30"/>
  <c r="K30"/>
  <c r="B31"/>
  <c r="K31"/>
  <c r="B32"/>
  <c r="K32"/>
  <c r="B33"/>
  <c r="K33"/>
  <c r="B34"/>
  <c r="K34"/>
  <c r="B35"/>
  <c r="K35"/>
  <c r="B36"/>
  <c r="K36"/>
  <c r="B37"/>
  <c r="K37"/>
  <c r="B38"/>
  <c r="K38"/>
  <c r="B39"/>
  <c r="K39"/>
  <c r="B40"/>
  <c r="K40"/>
  <c r="B41"/>
  <c r="K41"/>
  <c r="B42"/>
  <c r="K42"/>
  <c r="B1" i="5"/>
  <c r="B2"/>
  <c r="E6"/>
  <c r="F6"/>
  <c r="G6"/>
  <c r="H6"/>
  <c r="I6"/>
  <c r="J6"/>
  <c r="K6"/>
  <c r="K8"/>
  <c r="B9"/>
  <c r="K9"/>
  <c r="B10"/>
  <c r="K10"/>
  <c r="B11"/>
  <c r="K11"/>
  <c r="B12"/>
  <c r="K12"/>
  <c r="B13"/>
  <c r="K13"/>
  <c r="B14"/>
  <c r="K14"/>
  <c r="B15"/>
  <c r="K15"/>
  <c r="B16"/>
  <c r="K16"/>
  <c r="B17"/>
  <c r="K17"/>
  <c r="B18"/>
  <c r="K18"/>
  <c r="B19"/>
  <c r="K19"/>
  <c r="B20"/>
  <c r="K20"/>
  <c r="B21"/>
  <c r="K21"/>
  <c r="B22"/>
  <c r="K22"/>
  <c r="B23"/>
  <c r="K23"/>
  <c r="B24"/>
  <c r="K24"/>
  <c r="B25"/>
  <c r="K25"/>
  <c r="B26"/>
  <c r="K26"/>
  <c r="B27"/>
  <c r="K27"/>
  <c r="B28"/>
  <c r="K28"/>
  <c r="B29"/>
  <c r="K29"/>
  <c r="B30"/>
  <c r="K30"/>
  <c r="B31"/>
  <c r="K31"/>
  <c r="B32"/>
  <c r="K32"/>
  <c r="B33"/>
  <c r="K33"/>
  <c r="B34"/>
  <c r="K34"/>
  <c r="B35"/>
  <c r="K35"/>
  <c r="B36"/>
  <c r="K36"/>
  <c r="B37"/>
  <c r="K37"/>
  <c r="B38"/>
  <c r="K38"/>
  <c r="B39"/>
  <c r="K39"/>
  <c r="B40"/>
  <c r="K40"/>
  <c r="B41"/>
  <c r="K41"/>
  <c r="B42"/>
  <c r="K42"/>
  <c r="B1" i="4"/>
  <c r="B2"/>
  <c r="E6"/>
  <c r="F6"/>
  <c r="G6"/>
  <c r="H6"/>
  <c r="I6"/>
  <c r="J6"/>
  <c r="K6"/>
  <c r="K8"/>
  <c r="B9"/>
  <c r="K9"/>
  <c r="B10"/>
  <c r="K10"/>
  <c r="B11"/>
  <c r="K11"/>
  <c r="B12"/>
  <c r="K12"/>
  <c r="B13"/>
  <c r="K13"/>
  <c r="B14"/>
  <c r="K14"/>
  <c r="B15"/>
  <c r="K15"/>
  <c r="B16"/>
  <c r="K16"/>
  <c r="B17"/>
  <c r="K17"/>
  <c r="B18"/>
  <c r="K18"/>
  <c r="B19"/>
  <c r="K19"/>
  <c r="B20"/>
  <c r="K20"/>
  <c r="B21"/>
  <c r="K21"/>
  <c r="B22"/>
  <c r="K22"/>
  <c r="B23"/>
  <c r="K23"/>
  <c r="B24"/>
  <c r="K24"/>
  <c r="B25"/>
  <c r="K25"/>
  <c r="B26"/>
  <c r="K26"/>
  <c r="B27"/>
  <c r="K27"/>
  <c r="B28"/>
  <c r="K28"/>
  <c r="B29"/>
  <c r="K29"/>
  <c r="B30"/>
  <c r="K30"/>
  <c r="B31"/>
  <c r="K31"/>
  <c r="B32"/>
  <c r="K32"/>
  <c r="B33"/>
  <c r="K33"/>
  <c r="B34"/>
  <c r="K34"/>
  <c r="B35"/>
  <c r="K35"/>
  <c r="B36"/>
  <c r="K36"/>
  <c r="B37"/>
  <c r="K37"/>
  <c r="B38"/>
  <c r="K38"/>
  <c r="B39"/>
  <c r="K39"/>
  <c r="B40"/>
  <c r="K40"/>
  <c r="B41"/>
  <c r="K41"/>
  <c r="B42"/>
  <c r="K42"/>
  <c r="B1" i="2"/>
  <c r="B2"/>
  <c r="E6"/>
  <c r="F6"/>
  <c r="G6"/>
  <c r="H6"/>
  <c r="I6"/>
  <c r="J16" i="1" s="1"/>
  <c r="K16" s="1"/>
  <c r="J6" i="2"/>
  <c r="K8"/>
  <c r="K6" s="1"/>
  <c r="B9"/>
  <c r="K9"/>
  <c r="B10"/>
  <c r="K10"/>
  <c r="B11"/>
  <c r="K11"/>
  <c r="B12"/>
  <c r="K12"/>
  <c r="B13"/>
  <c r="K13"/>
  <c r="B14"/>
  <c r="K14"/>
  <c r="B15"/>
  <c r="K15"/>
  <c r="B16"/>
  <c r="K16"/>
  <c r="B17"/>
  <c r="K17"/>
  <c r="B18"/>
  <c r="K18"/>
  <c r="B19"/>
  <c r="K19"/>
  <c r="B20"/>
  <c r="K20"/>
  <c r="B21"/>
  <c r="K21"/>
  <c r="B22"/>
  <c r="K22"/>
  <c r="B23"/>
  <c r="K23"/>
  <c r="B24"/>
  <c r="K24"/>
  <c r="B25"/>
  <c r="K25"/>
  <c r="B26"/>
  <c r="K26"/>
  <c r="B27"/>
  <c r="K27"/>
  <c r="B28"/>
  <c r="K28"/>
  <c r="B29"/>
  <c r="K29"/>
  <c r="B30"/>
  <c r="K30"/>
  <c r="B31"/>
  <c r="K31"/>
  <c r="B32"/>
  <c r="K32"/>
  <c r="B33"/>
  <c r="K33"/>
  <c r="B34"/>
  <c r="K34"/>
  <c r="B35"/>
  <c r="K35"/>
  <c r="B36"/>
  <c r="K36"/>
  <c r="B37"/>
  <c r="K37"/>
  <c r="B38"/>
  <c r="K38"/>
  <c r="B39"/>
  <c r="K39"/>
  <c r="B40"/>
  <c r="K40"/>
  <c r="B41"/>
  <c r="K41"/>
  <c r="B42"/>
  <c r="K42"/>
  <c r="B1" i="8"/>
  <c r="B2"/>
  <c r="E6"/>
  <c r="F6"/>
  <c r="G6"/>
  <c r="H6"/>
  <c r="I6"/>
  <c r="J6"/>
  <c r="K6"/>
  <c r="K8"/>
  <c r="B9"/>
  <c r="K9"/>
  <c r="B10"/>
  <c r="K10"/>
  <c r="B11"/>
  <c r="K11"/>
  <c r="B12"/>
  <c r="K12"/>
  <c r="B13"/>
  <c r="K13"/>
  <c r="B14"/>
  <c r="K14"/>
  <c r="B15"/>
  <c r="K15"/>
  <c r="B16"/>
  <c r="K16"/>
  <c r="B17"/>
  <c r="K17"/>
  <c r="B18"/>
  <c r="K18"/>
  <c r="B19"/>
  <c r="K19"/>
  <c r="B20"/>
  <c r="K20"/>
  <c r="B21"/>
  <c r="K21"/>
  <c r="B22"/>
  <c r="K22"/>
  <c r="B23"/>
  <c r="K23"/>
  <c r="B24"/>
  <c r="K24"/>
  <c r="B25"/>
  <c r="K25"/>
  <c r="B26"/>
  <c r="K26"/>
  <c r="B27"/>
  <c r="K27"/>
  <c r="B28"/>
  <c r="K28"/>
  <c r="B29"/>
  <c r="K29"/>
  <c r="B30"/>
  <c r="K30"/>
  <c r="B31"/>
  <c r="K31"/>
  <c r="B32"/>
  <c r="K32"/>
  <c r="B33"/>
  <c r="K33"/>
  <c r="B34"/>
  <c r="K34"/>
  <c r="B35"/>
  <c r="K35"/>
  <c r="B36"/>
  <c r="K36"/>
  <c r="B37"/>
  <c r="K37"/>
  <c r="B38"/>
  <c r="K38"/>
  <c r="B39"/>
  <c r="K39"/>
  <c r="B40"/>
  <c r="K40"/>
  <c r="B41"/>
  <c r="K41"/>
  <c r="B42"/>
  <c r="K42"/>
  <c r="B1" i="7"/>
  <c r="B2"/>
  <c r="E6"/>
  <c r="F6"/>
  <c r="G6"/>
  <c r="H6"/>
  <c r="I6"/>
  <c r="J6"/>
  <c r="K6"/>
  <c r="K8"/>
  <c r="B9"/>
  <c r="K9"/>
  <c r="B10"/>
  <c r="K10"/>
  <c r="B11"/>
  <c r="K11"/>
  <c r="B12"/>
  <c r="K12"/>
  <c r="B13"/>
  <c r="K13"/>
  <c r="B14"/>
  <c r="K14"/>
  <c r="B15"/>
  <c r="K15"/>
  <c r="B16"/>
  <c r="K16"/>
  <c r="B17"/>
  <c r="K17"/>
  <c r="B18"/>
  <c r="K18"/>
  <c r="B19"/>
  <c r="K19"/>
  <c r="B20"/>
  <c r="K20"/>
  <c r="B21"/>
  <c r="K21"/>
  <c r="B22"/>
  <c r="K22"/>
  <c r="B23"/>
  <c r="K23"/>
  <c r="B24"/>
  <c r="K24"/>
  <c r="B25"/>
  <c r="K25"/>
  <c r="B26"/>
  <c r="K26"/>
  <c r="B27"/>
  <c r="K27"/>
  <c r="B28"/>
  <c r="K28"/>
  <c r="B29"/>
  <c r="K29"/>
  <c r="B30"/>
  <c r="K30"/>
  <c r="B31"/>
  <c r="K31"/>
  <c r="B32"/>
  <c r="K32"/>
  <c r="B33"/>
  <c r="K33"/>
  <c r="B34"/>
  <c r="K34"/>
  <c r="B35"/>
  <c r="K35"/>
  <c r="B36"/>
  <c r="K36"/>
  <c r="B37"/>
  <c r="K37"/>
  <c r="B38"/>
  <c r="K38"/>
  <c r="B39"/>
  <c r="K39"/>
  <c r="B40"/>
  <c r="K40"/>
  <c r="B41"/>
  <c r="K41"/>
  <c r="B42"/>
  <c r="K42"/>
  <c r="B1" i="6"/>
  <c r="B2"/>
  <c r="E6"/>
  <c r="F6"/>
  <c r="G6"/>
  <c r="H6"/>
  <c r="I6"/>
  <c r="J19" i="1" s="1"/>
  <c r="J6" i="6"/>
  <c r="K8"/>
  <c r="K6" s="1"/>
  <c r="B9"/>
  <c r="K9"/>
  <c r="B10"/>
  <c r="K10"/>
  <c r="B11"/>
  <c r="K11"/>
  <c r="B12"/>
  <c r="K12"/>
  <c r="B13"/>
  <c r="K13"/>
  <c r="B14"/>
  <c r="K14"/>
  <c r="B15"/>
  <c r="K15"/>
  <c r="B16"/>
  <c r="K16"/>
  <c r="B17"/>
  <c r="K17"/>
  <c r="B18"/>
  <c r="K18"/>
  <c r="B19"/>
  <c r="K19"/>
  <c r="B20"/>
  <c r="K20"/>
  <c r="B21"/>
  <c r="K21"/>
  <c r="B22"/>
  <c r="K22"/>
  <c r="B23"/>
  <c r="K23"/>
  <c r="B24"/>
  <c r="K24"/>
  <c r="B25"/>
  <c r="K25"/>
  <c r="B26"/>
  <c r="K26"/>
  <c r="B27"/>
  <c r="K27"/>
  <c r="B28"/>
  <c r="K28"/>
  <c r="B29"/>
  <c r="K29"/>
  <c r="B30"/>
  <c r="K30"/>
  <c r="B31"/>
  <c r="K31"/>
  <c r="B32"/>
  <c r="K32"/>
  <c r="B33"/>
  <c r="K33"/>
  <c r="B34"/>
  <c r="K34"/>
  <c r="B35"/>
  <c r="K35"/>
  <c r="B36"/>
  <c r="K36"/>
  <c r="B37"/>
  <c r="K37"/>
  <c r="B38"/>
  <c r="K38"/>
  <c r="B39"/>
  <c r="K39"/>
  <c r="B40"/>
  <c r="K40"/>
  <c r="B41"/>
  <c r="K41"/>
  <c r="B42"/>
  <c r="K42"/>
  <c r="J20" i="1" l="1"/>
  <c r="K19"/>
  <c r="K20" s="1"/>
</calcChain>
</file>

<file path=xl/sharedStrings.xml><?xml version="1.0" encoding="utf-8"?>
<sst xmlns="http://schemas.openxmlformats.org/spreadsheetml/2006/main" count="134" uniqueCount="50">
  <si>
    <t>No</t>
  </si>
  <si>
    <t>Name of Athlete</t>
  </si>
  <si>
    <t>Date of Birth</t>
  </si>
  <si>
    <t>Long Jump</t>
  </si>
  <si>
    <t>Shot Put</t>
  </si>
  <si>
    <t>Total</t>
  </si>
  <si>
    <t>Mobile</t>
  </si>
  <si>
    <t>Office</t>
  </si>
  <si>
    <t>Division</t>
  </si>
  <si>
    <t>P6 Boys</t>
  </si>
  <si>
    <t>Enter the Name of Athlete and Birth Date</t>
  </si>
  <si>
    <t>Enter "1" for the Event Participating</t>
  </si>
  <si>
    <t>Repeat Step 1 to 3 for the rest of the Divisions</t>
  </si>
  <si>
    <t>Instructions:</t>
  </si>
  <si>
    <t>Name of School</t>
  </si>
  <si>
    <t>Contact Person</t>
  </si>
  <si>
    <t>eMail Address</t>
  </si>
  <si>
    <t>60m Hurdles</t>
  </si>
  <si>
    <t>INDIVIDUAL
FIELD EVENT</t>
  </si>
  <si>
    <t>INDIVIDUAL
TRACK EVENT</t>
  </si>
  <si>
    <t>Athletes</t>
  </si>
  <si>
    <t>- All Schools will pay via IFAS (e-Invoice)</t>
  </si>
  <si>
    <t>- For Non-IFAS Schools, please pay CASH on the day of competition upon collection of Number Tag</t>
  </si>
  <si>
    <t>Print a copy for your own reference and Check the Summary Page (THIS PAGE)</t>
  </si>
  <si>
    <t>John Tan</t>
  </si>
  <si>
    <t>8x50m Relay</t>
  </si>
  <si>
    <t>60m</t>
  </si>
  <si>
    <t>High Jump</t>
  </si>
  <si>
    <t>RELAY</t>
  </si>
  <si>
    <t>SUMMARY</t>
  </si>
  <si>
    <t>50m</t>
  </si>
  <si>
    <t>50m/60m</t>
  </si>
  <si>
    <t>50m/60m 
Hurdles</t>
  </si>
  <si>
    <t>50m Hurdles</t>
  </si>
  <si>
    <t>Singapore Sports School - Singapore Athletics</t>
  </si>
  <si>
    <t>B-Girls</t>
  </si>
  <si>
    <t>C-Girls</t>
  </si>
  <si>
    <t>B-Boys</t>
  </si>
  <si>
    <t>C-Boys</t>
  </si>
  <si>
    <t>D-Boys</t>
  </si>
  <si>
    <t>D-Girls</t>
  </si>
  <si>
    <r>
      <t xml:space="preserve">The above Matrix is the summary (Formula) of the Entry Statistics.  </t>
    </r>
    <r>
      <rPr>
        <b/>
        <sz val="11"/>
        <color indexed="10"/>
        <rFont val="Calibri"/>
        <family val="2"/>
      </rPr>
      <t>Do NOT change.</t>
    </r>
  </si>
  <si>
    <t>Select the Division Tab (e.g. D-Boys)</t>
  </si>
  <si>
    <t>Total Amount Payable @ $10 per Pax</t>
  </si>
  <si>
    <r>
      <t xml:space="preserve">Fees is </t>
    </r>
    <r>
      <rPr>
        <b/>
        <sz val="10"/>
        <color indexed="10"/>
        <rFont val="Calibri"/>
        <family val="2"/>
      </rPr>
      <t>$10.00</t>
    </r>
    <r>
      <rPr>
        <sz val="10"/>
        <color indexed="8"/>
        <rFont val="Calibri"/>
        <family val="2"/>
      </rPr>
      <t xml:space="preserve"> per athlete.</t>
    </r>
  </si>
  <si>
    <t>Primary Schools Track &amp; Field Invitational Meet 2020</t>
  </si>
  <si>
    <r>
      <t xml:space="preserve">Competition Date: </t>
    </r>
    <r>
      <rPr>
        <b/>
        <sz val="14"/>
        <color indexed="10"/>
        <rFont val="Calibri"/>
        <family val="2"/>
      </rPr>
      <t>22 Feb 2020</t>
    </r>
    <r>
      <rPr>
        <b/>
        <sz val="11"/>
        <color indexed="8"/>
        <rFont val="Calibri"/>
        <family val="2"/>
      </rPr>
      <t>, Saturday @ Singapore Sports School</t>
    </r>
  </si>
  <si>
    <t>Futher Announcements will be posted on https://www.rjcat.com</t>
  </si>
  <si>
    <t>eMail this file to jonathan@rjcat.com; jennylimtk@sportsschool.edu.sg</t>
  </si>
  <si>
    <t>Closing Date: 04 Feb 2020 (Tuesday)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</si>
</sst>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12" xfId="0" applyFont="1" applyFill="1" applyBorder="1"/>
    <xf numFmtId="0" fontId="7" fillId="3" borderId="12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4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Border="1"/>
    <xf numFmtId="0" fontId="7" fillId="0" borderId="31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 textRotation="90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textRotation="90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textRotation="90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0" xfId="0" quotePrefix="1" applyFont="1" applyAlignment="1">
      <alignment horizontal="left"/>
    </xf>
    <xf numFmtId="0" fontId="13" fillId="0" borderId="0" xfId="0" applyFont="1" applyAlignment="1">
      <alignment horizontal="centerContinuous"/>
    </xf>
    <xf numFmtId="14" fontId="0" fillId="0" borderId="6" xfId="0" applyNumberFormat="1" applyBorder="1"/>
    <xf numFmtId="14" fontId="0" fillId="0" borderId="7" xfId="0" applyNumberFormat="1" applyBorder="1"/>
    <xf numFmtId="0" fontId="0" fillId="0" borderId="38" xfId="0" applyBorder="1"/>
    <xf numFmtId="0" fontId="0" fillId="0" borderId="39" xfId="0" applyBorder="1"/>
    <xf numFmtId="0" fontId="0" fillId="0" borderId="31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7" fillId="0" borderId="27" xfId="0" applyFont="1" applyBorder="1"/>
    <xf numFmtId="0" fontId="0" fillId="0" borderId="27" xfId="0" applyBorder="1"/>
    <xf numFmtId="0" fontId="0" fillId="0" borderId="34" xfId="0" applyBorder="1"/>
    <xf numFmtId="164" fontId="7" fillId="0" borderId="43" xfId="0" applyNumberFormat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13" xfId="0" applyFont="1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8" xfId="0" applyFont="1" applyBorder="1" applyAlignment="1">
      <alignment horizontal="center" textRotation="90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35" xfId="0" applyFont="1" applyBorder="1" applyAlignment="1">
      <alignment horizontal="center" textRotation="90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textRotation="90" wrapText="1"/>
    </xf>
    <xf numFmtId="0" fontId="7" fillId="7" borderId="4" xfId="0" applyFont="1" applyFill="1" applyBorder="1" applyAlignment="1">
      <alignment horizontal="center" textRotation="90"/>
    </xf>
    <xf numFmtId="0" fontId="0" fillId="7" borderId="50" xfId="0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0" fillId="6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7" borderId="54" xfId="0" applyFill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0" fillId="0" borderId="57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textRotation="90"/>
    </xf>
    <xf numFmtId="0" fontId="12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Border="1" applyAlignment="1"/>
    <xf numFmtId="0" fontId="0" fillId="0" borderId="17" xfId="0" applyBorder="1" applyAlignment="1"/>
    <xf numFmtId="0" fontId="6" fillId="0" borderId="17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1:M44"/>
  <sheetViews>
    <sheetView showGridLines="0" tabSelected="1" zoomScaleNormal="100" workbookViewId="0">
      <selection activeCell="C8" sqref="C8"/>
    </sheetView>
  </sheetViews>
  <sheetFormatPr defaultRowHeight="15"/>
  <cols>
    <col min="1" max="1" width="3.7109375" customWidth="1"/>
    <col min="2" max="2" width="1.5703125" customWidth="1"/>
    <col min="3" max="3" width="2" customWidth="1"/>
    <col min="4" max="4" width="11.85546875" customWidth="1"/>
    <col min="5" max="5" width="5.85546875" customWidth="1"/>
    <col min="6" max="12" width="8.85546875" customWidth="1"/>
    <col min="13" max="13" width="1.85546875" customWidth="1"/>
  </cols>
  <sheetData>
    <row r="1" spans="2:13" ht="18.75">
      <c r="C1" s="134" t="s">
        <v>34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2:13" ht="15.75">
      <c r="C2" s="136" t="s">
        <v>45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2:13">
      <c r="B3" s="69"/>
      <c r="C3" s="137" t="s">
        <v>49</v>
      </c>
      <c r="D3" s="137"/>
      <c r="E3" s="137"/>
      <c r="F3" s="137"/>
      <c r="G3" s="137"/>
      <c r="H3" s="137"/>
      <c r="I3" s="137"/>
      <c r="J3" s="137"/>
      <c r="K3" s="137"/>
      <c r="L3" s="137"/>
    </row>
    <row r="4" spans="2:13" ht="21.75" customHeight="1">
      <c r="C4" s="5" t="s">
        <v>14</v>
      </c>
      <c r="D4" s="5"/>
      <c r="E4" s="5"/>
      <c r="F4" s="138"/>
      <c r="G4" s="138"/>
      <c r="H4" s="138"/>
      <c r="I4" s="138"/>
      <c r="J4" s="53"/>
      <c r="K4" s="53"/>
      <c r="L4" s="53"/>
    </row>
    <row r="5" spans="2:13" ht="21.75" customHeight="1">
      <c r="C5" s="5" t="s">
        <v>15</v>
      </c>
      <c r="D5" s="5"/>
      <c r="E5" s="5"/>
      <c r="F5" s="139"/>
      <c r="G5" s="139"/>
      <c r="H5" s="139"/>
      <c r="I5" s="139"/>
      <c r="J5" s="37" t="s">
        <v>6</v>
      </c>
      <c r="K5" s="138"/>
      <c r="L5" s="138"/>
    </row>
    <row r="6" spans="2:13" ht="21.75" customHeight="1">
      <c r="C6" s="5" t="s">
        <v>16</v>
      </c>
      <c r="D6" s="5"/>
      <c r="E6" s="5"/>
      <c r="F6" s="140"/>
      <c r="G6" s="139"/>
      <c r="H6" s="139"/>
      <c r="I6" s="139"/>
      <c r="J6" s="37" t="s">
        <v>7</v>
      </c>
      <c r="K6" s="139"/>
      <c r="L6" s="139"/>
    </row>
    <row r="8" spans="2:13" ht="18.75">
      <c r="C8" s="5" t="s">
        <v>46</v>
      </c>
    </row>
    <row r="9" spans="2:13">
      <c r="C9" s="5"/>
    </row>
    <row r="10" spans="2:13" ht="16.5" thickBot="1">
      <c r="C10" s="4" t="s">
        <v>29</v>
      </c>
      <c r="D10" s="4"/>
      <c r="E10" s="4"/>
      <c r="F10" s="2"/>
      <c r="G10" s="2"/>
      <c r="H10" s="2"/>
      <c r="I10" s="2"/>
      <c r="J10" s="2"/>
      <c r="K10" s="2"/>
      <c r="L10" s="2"/>
    </row>
    <row r="11" spans="2:13" ht="9" customHeight="1" thickBot="1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2:13" ht="30.75" customHeight="1" thickBot="1">
      <c r="B12" s="75"/>
      <c r="C12" s="53"/>
      <c r="D12" s="53"/>
      <c r="E12" s="53"/>
      <c r="F12" s="129" t="s">
        <v>19</v>
      </c>
      <c r="G12" s="130"/>
      <c r="H12" s="131" t="s">
        <v>18</v>
      </c>
      <c r="I12" s="132"/>
      <c r="J12" s="133"/>
      <c r="K12" s="101"/>
      <c r="L12" s="105" t="s">
        <v>28</v>
      </c>
      <c r="M12" s="76"/>
    </row>
    <row r="13" spans="2:13" ht="85.5" customHeight="1" thickBot="1">
      <c r="B13" s="75"/>
      <c r="C13" s="115"/>
      <c r="D13" s="116" t="s">
        <v>8</v>
      </c>
      <c r="E13" s="61" t="s">
        <v>20</v>
      </c>
      <c r="F13" s="93" t="s">
        <v>31</v>
      </c>
      <c r="G13" s="102" t="s">
        <v>32</v>
      </c>
      <c r="H13" s="93" t="s">
        <v>3</v>
      </c>
      <c r="I13" s="55" t="s">
        <v>4</v>
      </c>
      <c r="J13" s="54" t="s">
        <v>27</v>
      </c>
      <c r="K13" s="58" t="s">
        <v>5</v>
      </c>
      <c r="L13" s="98" t="s">
        <v>25</v>
      </c>
      <c r="M13" s="76"/>
    </row>
    <row r="14" spans="2:13" ht="23.25" customHeight="1">
      <c r="B14" s="75"/>
      <c r="C14" s="30"/>
      <c r="D14" s="65" t="s">
        <v>37</v>
      </c>
      <c r="E14" s="62">
        <f>COUNTA('B-Boys'!C8:C42)</f>
        <v>0</v>
      </c>
      <c r="F14" s="118">
        <f>'B-Boys'!E6</f>
        <v>0</v>
      </c>
      <c r="G14" s="38">
        <f>'B-Boys'!F6</f>
        <v>0</v>
      </c>
      <c r="H14" s="94">
        <f>'B-Boys'!G6</f>
        <v>0</v>
      </c>
      <c r="I14" s="52">
        <f>'B-Boys'!H6</f>
        <v>0</v>
      </c>
      <c r="J14" s="119">
        <f>'B-Boys'!I6</f>
        <v>0</v>
      </c>
      <c r="K14" s="59">
        <f t="shared" ref="K14:K19" si="0">SUM(F14:J14)</f>
        <v>0</v>
      </c>
      <c r="L14" s="99">
        <f>'B-Boys'!J6</f>
        <v>0</v>
      </c>
      <c r="M14" s="76"/>
    </row>
    <row r="15" spans="2:13" ht="23.25" customHeight="1">
      <c r="B15" s="75"/>
      <c r="C15" s="31"/>
      <c r="D15" s="66" t="s">
        <v>38</v>
      </c>
      <c r="E15" s="63">
        <f>COUNTA('C-Boys'!C8:C42)</f>
        <v>0</v>
      </c>
      <c r="F15" s="104">
        <f>'C-Boys'!E6</f>
        <v>0</v>
      </c>
      <c r="G15" s="39">
        <f>'C-Boys'!F6</f>
        <v>0</v>
      </c>
      <c r="H15" s="95">
        <f>'C-Boys'!G6</f>
        <v>0</v>
      </c>
      <c r="I15" s="51">
        <f>'C-Boys'!H6</f>
        <v>0</v>
      </c>
      <c r="J15" s="97">
        <f>'C-Boys'!I6</f>
        <v>0</v>
      </c>
      <c r="K15" s="60">
        <f t="shared" si="0"/>
        <v>0</v>
      </c>
      <c r="L15" s="100">
        <f>'C-Boys'!J6</f>
        <v>0</v>
      </c>
      <c r="M15" s="76"/>
    </row>
    <row r="16" spans="2:13" ht="23.25" customHeight="1" thickBot="1">
      <c r="B16" s="75"/>
      <c r="C16" s="120"/>
      <c r="D16" s="121" t="s">
        <v>39</v>
      </c>
      <c r="E16" s="64">
        <f>COUNTA('D-Boys'!C8:C42)</f>
        <v>0</v>
      </c>
      <c r="F16" s="122">
        <f>'D-Boys'!E6</f>
        <v>0</v>
      </c>
      <c r="G16" s="123">
        <f>'D-Boys'!F6</f>
        <v>0</v>
      </c>
      <c r="H16" s="122">
        <f>'D-Boys'!G6</f>
        <v>0</v>
      </c>
      <c r="I16" s="124">
        <f>'D-Boys'!H6</f>
        <v>0</v>
      </c>
      <c r="J16" s="127">
        <f>'D-Boys'!I6</f>
        <v>0</v>
      </c>
      <c r="K16" s="125">
        <f t="shared" si="0"/>
        <v>0</v>
      </c>
      <c r="L16" s="126">
        <f>'D-Boys'!J6</f>
        <v>0</v>
      </c>
      <c r="M16" s="76"/>
    </row>
    <row r="17" spans="2:13" ht="23.25" customHeight="1">
      <c r="B17" s="75"/>
      <c r="C17" s="113"/>
      <c r="D17" s="106" t="s">
        <v>35</v>
      </c>
      <c r="E17" s="107">
        <f>COUNTA('B-Girls'!C8:C42)</f>
        <v>0</v>
      </c>
      <c r="F17" s="114">
        <f>'B-Girls'!E6</f>
        <v>0</v>
      </c>
      <c r="G17" s="109">
        <f>'B-Girls'!F6</f>
        <v>0</v>
      </c>
      <c r="H17" s="108">
        <f>'B-Girls'!G6</f>
        <v>0</v>
      </c>
      <c r="I17" s="110">
        <f>'B-Girls'!H6</f>
        <v>0</v>
      </c>
      <c r="J17" s="117">
        <f>'B-Girls'!I6</f>
        <v>0</v>
      </c>
      <c r="K17" s="111">
        <f t="shared" si="0"/>
        <v>0</v>
      </c>
      <c r="L17" s="112">
        <f>'B-Girls'!J6</f>
        <v>0</v>
      </c>
      <c r="M17" s="76"/>
    </row>
    <row r="18" spans="2:13" ht="23.25" customHeight="1">
      <c r="B18" s="75"/>
      <c r="C18" s="113"/>
      <c r="D18" s="106" t="s">
        <v>36</v>
      </c>
      <c r="E18" s="107">
        <f>COUNTA('C-Girls'!C8:C42)</f>
        <v>0</v>
      </c>
      <c r="F18" s="114">
        <f>'C-Girls'!E6</f>
        <v>0</v>
      </c>
      <c r="G18" s="109">
        <f>'C-Girls'!F6</f>
        <v>0</v>
      </c>
      <c r="H18" s="108">
        <f>'C-Girls'!G6</f>
        <v>0</v>
      </c>
      <c r="I18" s="110">
        <f>'C-Girls'!H6</f>
        <v>0</v>
      </c>
      <c r="J18" s="117">
        <f>'C-Girls'!I6</f>
        <v>0</v>
      </c>
      <c r="K18" s="111">
        <f t="shared" si="0"/>
        <v>0</v>
      </c>
      <c r="L18" s="112">
        <f>'C-Girls'!J6</f>
        <v>0</v>
      </c>
      <c r="M18" s="76"/>
    </row>
    <row r="19" spans="2:13" ht="23.25" customHeight="1" thickBot="1">
      <c r="B19" s="75"/>
      <c r="C19" s="31"/>
      <c r="D19" s="66" t="s">
        <v>40</v>
      </c>
      <c r="E19" s="63">
        <f>COUNTA('D-Girls'!C8:C42)</f>
        <v>0</v>
      </c>
      <c r="F19" s="104">
        <f>'D-Girls'!E6</f>
        <v>0</v>
      </c>
      <c r="G19" s="39">
        <f>'D-Girls'!F6</f>
        <v>0</v>
      </c>
      <c r="H19" s="95">
        <f>'D-Girls'!G6</f>
        <v>0</v>
      </c>
      <c r="I19" s="51">
        <f>'D-Girls'!H6</f>
        <v>0</v>
      </c>
      <c r="J19" s="97">
        <f>'D-Girls'!I6</f>
        <v>0</v>
      </c>
      <c r="K19" s="60">
        <f t="shared" si="0"/>
        <v>0</v>
      </c>
      <c r="L19" s="100">
        <f>'D-Girls'!J6</f>
        <v>0</v>
      </c>
      <c r="M19" s="76"/>
    </row>
    <row r="20" spans="2:13" ht="23.25" customHeight="1" thickBot="1">
      <c r="B20" s="75"/>
      <c r="C20" s="8"/>
      <c r="D20" s="67" t="s">
        <v>5</v>
      </c>
      <c r="E20" s="64">
        <f>SUM(E14:E19)</f>
        <v>0</v>
      </c>
      <c r="F20" s="96">
        <f>SUM(F14:F19)</f>
        <v>0</v>
      </c>
      <c r="G20" s="49">
        <f t="shared" ref="G20:L20" si="1">SUM(G14:G19)</f>
        <v>0</v>
      </c>
      <c r="H20" s="96">
        <f t="shared" si="1"/>
        <v>0</v>
      </c>
      <c r="I20" s="56">
        <f t="shared" si="1"/>
        <v>0</v>
      </c>
      <c r="J20" s="57">
        <f t="shared" si="1"/>
        <v>0</v>
      </c>
      <c r="K20" s="50">
        <f>SUM(K14:K19)</f>
        <v>0</v>
      </c>
      <c r="L20" s="50">
        <f t="shared" si="1"/>
        <v>0</v>
      </c>
      <c r="M20" s="76"/>
    </row>
    <row r="21" spans="2:13" ht="23.25" customHeight="1" thickBot="1">
      <c r="B21" s="75"/>
      <c r="C21" s="53" t="s">
        <v>43</v>
      </c>
      <c r="D21" s="53"/>
      <c r="E21" s="53"/>
      <c r="F21" s="53"/>
      <c r="H21" s="81">
        <f>E20*10</f>
        <v>0</v>
      </c>
      <c r="K21" s="53"/>
      <c r="L21" s="53"/>
      <c r="M21" s="76"/>
    </row>
    <row r="22" spans="2:13" ht="8.25" customHeight="1" thickTop="1" thickBot="1">
      <c r="B22" s="7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2:13" ht="7.5" customHeight="1">
      <c r="C23" s="5"/>
    </row>
    <row r="24" spans="2:13">
      <c r="C24" s="5" t="s">
        <v>41</v>
      </c>
    </row>
    <row r="25" spans="2:13">
      <c r="C25" s="5"/>
    </row>
    <row r="26" spans="2:13">
      <c r="C26" s="32" t="s">
        <v>13</v>
      </c>
      <c r="D26" s="28"/>
      <c r="E26" s="28"/>
    </row>
    <row r="27" spans="2:13">
      <c r="C27" s="36">
        <v>1</v>
      </c>
      <c r="D27" s="34" t="s">
        <v>42</v>
      </c>
      <c r="E27" s="34"/>
      <c r="F27" s="35"/>
      <c r="G27" s="35"/>
      <c r="H27" s="35"/>
      <c r="I27" s="35"/>
      <c r="J27" s="35"/>
      <c r="K27" s="35"/>
      <c r="L27" s="35"/>
    </row>
    <row r="28" spans="2:13">
      <c r="C28" s="36">
        <f t="shared" ref="C28:C33" si="2">1+C27</f>
        <v>2</v>
      </c>
      <c r="D28" s="33" t="s">
        <v>10</v>
      </c>
      <c r="E28" s="33"/>
      <c r="F28" s="35"/>
      <c r="G28" s="35"/>
      <c r="H28" s="35"/>
      <c r="I28" s="35"/>
      <c r="J28" s="35"/>
      <c r="K28" s="35"/>
      <c r="L28" s="35"/>
    </row>
    <row r="29" spans="2:13">
      <c r="C29" s="36">
        <f t="shared" si="2"/>
        <v>3</v>
      </c>
      <c r="D29" s="33" t="s">
        <v>11</v>
      </c>
      <c r="E29" s="33"/>
      <c r="F29" s="35"/>
      <c r="G29" s="35"/>
      <c r="H29" s="35"/>
      <c r="I29" s="35"/>
      <c r="J29" s="35"/>
      <c r="K29" s="35"/>
      <c r="L29" s="35"/>
    </row>
    <row r="30" spans="2:13">
      <c r="C30" s="36">
        <f t="shared" si="2"/>
        <v>4</v>
      </c>
      <c r="D30" s="33" t="s">
        <v>12</v>
      </c>
      <c r="E30" s="33"/>
      <c r="F30" s="35"/>
      <c r="G30" s="35"/>
      <c r="H30" s="35"/>
      <c r="I30" s="35"/>
      <c r="J30" s="35"/>
      <c r="K30" s="35"/>
      <c r="L30" s="35"/>
    </row>
    <row r="31" spans="2:13">
      <c r="C31" s="36">
        <f t="shared" si="2"/>
        <v>5</v>
      </c>
      <c r="D31" s="33" t="s">
        <v>23</v>
      </c>
      <c r="E31" s="33"/>
      <c r="F31" s="35"/>
      <c r="G31" s="35"/>
      <c r="H31" s="35"/>
      <c r="I31" s="35"/>
      <c r="J31" s="35"/>
      <c r="K31" s="35"/>
      <c r="L31" s="35"/>
    </row>
    <row r="32" spans="2:13">
      <c r="C32" s="36">
        <f t="shared" si="2"/>
        <v>6</v>
      </c>
      <c r="D32" s="36" t="s">
        <v>48</v>
      </c>
      <c r="E32" s="36"/>
      <c r="F32" s="35"/>
      <c r="G32" s="35"/>
      <c r="H32" s="35"/>
      <c r="I32" s="35"/>
      <c r="J32" s="35"/>
      <c r="K32" s="35"/>
      <c r="L32" s="35"/>
    </row>
    <row r="33" spans="3:12">
      <c r="C33" s="36">
        <f t="shared" si="2"/>
        <v>7</v>
      </c>
      <c r="D33" s="33" t="s">
        <v>44</v>
      </c>
      <c r="E33" s="33"/>
      <c r="F33" s="35"/>
      <c r="G33" s="35"/>
      <c r="H33" s="35"/>
      <c r="I33" s="35"/>
      <c r="J33" s="35"/>
      <c r="K33" s="35"/>
      <c r="L33" s="35"/>
    </row>
    <row r="34" spans="3:12">
      <c r="C34" s="36"/>
      <c r="D34" s="68" t="s">
        <v>21</v>
      </c>
      <c r="E34" s="36"/>
      <c r="F34" s="35"/>
      <c r="G34" s="35"/>
      <c r="H34" s="35"/>
      <c r="I34" s="35"/>
      <c r="J34" s="35"/>
      <c r="K34" s="35"/>
      <c r="L34" s="35"/>
    </row>
    <row r="35" spans="3:12">
      <c r="C35" s="36"/>
      <c r="D35" s="68" t="s">
        <v>22</v>
      </c>
      <c r="E35" s="36"/>
      <c r="F35" s="35"/>
      <c r="G35" s="35"/>
      <c r="H35" s="35"/>
      <c r="I35" s="35"/>
      <c r="J35" s="35"/>
      <c r="K35" s="35"/>
      <c r="L35" s="35"/>
    </row>
    <row r="36" spans="3:12">
      <c r="C36" s="36">
        <f>1+C33</f>
        <v>8</v>
      </c>
      <c r="D36" s="33" t="s">
        <v>47</v>
      </c>
      <c r="E36" s="33"/>
      <c r="F36" s="35"/>
      <c r="G36" s="35"/>
      <c r="H36" s="35"/>
      <c r="I36" s="35"/>
      <c r="J36" s="35"/>
      <c r="K36" s="35"/>
      <c r="L36" s="35"/>
    </row>
    <row r="37" spans="3:12">
      <c r="C37" s="36"/>
      <c r="F37" s="35"/>
      <c r="G37" s="35"/>
      <c r="H37" s="35"/>
      <c r="I37" s="35"/>
      <c r="J37" s="35"/>
      <c r="K37" s="35"/>
      <c r="L37" s="35"/>
    </row>
    <row r="38" spans="3:12">
      <c r="C38" s="36"/>
      <c r="D38" s="33"/>
      <c r="E38" s="33"/>
      <c r="F38" s="35"/>
      <c r="G38" s="35"/>
      <c r="H38" s="35"/>
      <c r="I38" s="35"/>
      <c r="J38" s="35"/>
      <c r="K38" s="35"/>
      <c r="L38" s="35"/>
    </row>
    <row r="39" spans="3:12">
      <c r="C39" s="29"/>
      <c r="D39" s="29"/>
      <c r="E39" s="29"/>
    </row>
    <row r="40" spans="3:12">
      <c r="C40" s="29"/>
      <c r="D40" s="29"/>
      <c r="E40" s="29"/>
    </row>
    <row r="41" spans="3:12">
      <c r="C41" s="29"/>
      <c r="D41" s="29"/>
      <c r="E41" s="29"/>
    </row>
    <row r="42" spans="3:12">
      <c r="C42" s="29"/>
      <c r="D42" s="29"/>
      <c r="E42" s="29"/>
    </row>
    <row r="43" spans="3:12">
      <c r="C43" s="29"/>
      <c r="D43" s="29"/>
      <c r="E43" s="29"/>
    </row>
    <row r="44" spans="3:12">
      <c r="C44" s="29"/>
      <c r="D44" s="29"/>
      <c r="E44" s="29"/>
    </row>
  </sheetData>
  <mergeCells count="10">
    <mergeCell ref="F12:G12"/>
    <mergeCell ref="H12:J12"/>
    <mergeCell ref="C1:L1"/>
    <mergeCell ref="C2:L2"/>
    <mergeCell ref="C3:L3"/>
    <mergeCell ref="K5:L5"/>
    <mergeCell ref="K6:L6"/>
    <mergeCell ref="F4:I4"/>
    <mergeCell ref="F5:I5"/>
    <mergeCell ref="F6:I6"/>
  </mergeCells>
  <pageMargins left="0.5" right="0.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B1:K42"/>
  <sheetViews>
    <sheetView showGridLines="0" workbookViewId="0">
      <pane ySplit="7" topLeftCell="A8" activePane="bottomLeft" state="frozen"/>
      <selection activeCell="C31" sqref="C31"/>
      <selection pane="bottomLeft" activeCell="J5" sqref="J5"/>
    </sheetView>
  </sheetViews>
  <sheetFormatPr defaultRowHeight="15"/>
  <cols>
    <col min="1" max="1" width="3.140625" customWidth="1"/>
    <col min="2" max="2" width="3.85546875" customWidth="1"/>
    <col min="3" max="3" width="28.42578125" customWidth="1"/>
    <col min="4" max="4" width="12.7109375" customWidth="1"/>
    <col min="5" max="10" width="4.28515625" customWidth="1"/>
    <col min="11" max="11" width="6.28515625" customWidth="1"/>
  </cols>
  <sheetData>
    <row r="1" spans="2:11" ht="18.75">
      <c r="B1" s="3" t="str">
        <f>Summary!$C$1</f>
        <v>Singapore Sports School - Singapore Athletics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4" t="str">
        <f>Summary!$C$2</f>
        <v>Primary Schools Track &amp; Field Invitational Meet 2020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H4" s="5" t="s">
        <v>8</v>
      </c>
      <c r="I4" s="5"/>
      <c r="J4" s="20" t="s">
        <v>9</v>
      </c>
      <c r="K4" s="20"/>
    </row>
    <row r="5" spans="2:11" ht="15.75" thickBot="1"/>
    <row r="6" spans="2:11" ht="15.75" thickBot="1">
      <c r="B6" s="6"/>
      <c r="C6" s="7"/>
      <c r="D6" s="26" t="s">
        <v>5</v>
      </c>
      <c r="E6" s="88">
        <f>SUM(E8:E42)</f>
        <v>1</v>
      </c>
      <c r="F6" s="27">
        <f t="shared" ref="F6:K6" si="0">SUM(F8:F42)</f>
        <v>0</v>
      </c>
      <c r="G6" s="88">
        <f t="shared" si="0"/>
        <v>0</v>
      </c>
      <c r="H6" s="87">
        <f>SUM(H8:H42)</f>
        <v>1</v>
      </c>
      <c r="I6" s="82">
        <f>SUM(I8:I42)</f>
        <v>0</v>
      </c>
      <c r="J6" s="25">
        <f t="shared" si="0"/>
        <v>1</v>
      </c>
      <c r="K6" s="25">
        <f t="shared" si="0"/>
        <v>3</v>
      </c>
    </row>
    <row r="7" spans="2:11" ht="84.75" customHeight="1" thickBot="1">
      <c r="B7" s="16" t="s">
        <v>0</v>
      </c>
      <c r="C7" s="12" t="s">
        <v>1</v>
      </c>
      <c r="D7" s="12" t="s">
        <v>2</v>
      </c>
      <c r="E7" s="10" t="s">
        <v>30</v>
      </c>
      <c r="F7" s="89" t="s">
        <v>33</v>
      </c>
      <c r="G7" s="10" t="s">
        <v>3</v>
      </c>
      <c r="H7" s="11" t="s">
        <v>4</v>
      </c>
      <c r="I7" s="83" t="s">
        <v>27</v>
      </c>
      <c r="J7" s="9" t="s">
        <v>25</v>
      </c>
      <c r="K7" s="9" t="s">
        <v>5</v>
      </c>
    </row>
    <row r="8" spans="2:11">
      <c r="B8" s="17">
        <v>1</v>
      </c>
      <c r="C8" s="13" t="s">
        <v>24</v>
      </c>
      <c r="D8" s="70">
        <v>38039</v>
      </c>
      <c r="E8" s="41">
        <v>1</v>
      </c>
      <c r="F8" s="42"/>
      <c r="G8" s="41"/>
      <c r="H8" s="40">
        <v>1</v>
      </c>
      <c r="I8" s="84"/>
      <c r="J8" s="90">
        <v>1</v>
      </c>
      <c r="K8" s="22">
        <f t="shared" ref="K8:K42" si="1">SUM(E8:J8)</f>
        <v>3</v>
      </c>
    </row>
    <row r="9" spans="2:11">
      <c r="B9" s="18">
        <f>1+B8</f>
        <v>2</v>
      </c>
      <c r="C9" s="14"/>
      <c r="D9" s="71"/>
      <c r="E9" s="44"/>
      <c r="F9" s="45"/>
      <c r="G9" s="44"/>
      <c r="H9" s="43"/>
      <c r="I9" s="85"/>
      <c r="J9" s="91"/>
      <c r="K9" s="23">
        <f t="shared" si="1"/>
        <v>0</v>
      </c>
    </row>
    <row r="10" spans="2:11">
      <c r="B10" s="18">
        <f t="shared" ref="B10:B42" si="2">1+B9</f>
        <v>3</v>
      </c>
      <c r="C10" s="14"/>
      <c r="D10" s="71"/>
      <c r="E10" s="44"/>
      <c r="F10" s="45"/>
      <c r="G10" s="44"/>
      <c r="H10" s="43"/>
      <c r="I10" s="85"/>
      <c r="J10" s="91"/>
      <c r="K10" s="23">
        <f t="shared" si="1"/>
        <v>0</v>
      </c>
    </row>
    <row r="11" spans="2:11">
      <c r="B11" s="18">
        <f t="shared" si="2"/>
        <v>4</v>
      </c>
      <c r="C11" s="14"/>
      <c r="D11" s="71"/>
      <c r="E11" s="44"/>
      <c r="F11" s="45"/>
      <c r="G11" s="44"/>
      <c r="H11" s="43"/>
      <c r="I11" s="85"/>
      <c r="J11" s="91"/>
      <c r="K11" s="23">
        <f t="shared" si="1"/>
        <v>0</v>
      </c>
    </row>
    <row r="12" spans="2:11">
      <c r="B12" s="18">
        <f t="shared" si="2"/>
        <v>5</v>
      </c>
      <c r="C12" s="14"/>
      <c r="D12" s="71"/>
      <c r="E12" s="44"/>
      <c r="F12" s="45"/>
      <c r="G12" s="44"/>
      <c r="H12" s="43"/>
      <c r="I12" s="85"/>
      <c r="J12" s="91"/>
      <c r="K12" s="23">
        <f t="shared" si="1"/>
        <v>0</v>
      </c>
    </row>
    <row r="13" spans="2:11">
      <c r="B13" s="18">
        <f t="shared" si="2"/>
        <v>6</v>
      </c>
      <c r="C13" s="14"/>
      <c r="D13" s="71"/>
      <c r="E13" s="44"/>
      <c r="F13" s="45"/>
      <c r="G13" s="44"/>
      <c r="H13" s="43"/>
      <c r="I13" s="85"/>
      <c r="J13" s="91"/>
      <c r="K13" s="23">
        <f t="shared" si="1"/>
        <v>0</v>
      </c>
    </row>
    <row r="14" spans="2:11">
      <c r="B14" s="18">
        <f t="shared" si="2"/>
        <v>7</v>
      </c>
      <c r="C14" s="14"/>
      <c r="D14" s="14"/>
      <c r="E14" s="44"/>
      <c r="F14" s="45"/>
      <c r="G14" s="44"/>
      <c r="H14" s="43"/>
      <c r="I14" s="85"/>
      <c r="J14" s="91"/>
      <c r="K14" s="23">
        <f t="shared" si="1"/>
        <v>0</v>
      </c>
    </row>
    <row r="15" spans="2:11">
      <c r="B15" s="18">
        <f t="shared" si="2"/>
        <v>8</v>
      </c>
      <c r="C15" s="14"/>
      <c r="D15" s="14"/>
      <c r="E15" s="44"/>
      <c r="F15" s="45"/>
      <c r="G15" s="44"/>
      <c r="H15" s="43"/>
      <c r="I15" s="85"/>
      <c r="J15" s="91"/>
      <c r="K15" s="23">
        <f t="shared" si="1"/>
        <v>0</v>
      </c>
    </row>
    <row r="16" spans="2:11">
      <c r="B16" s="18">
        <f t="shared" si="2"/>
        <v>9</v>
      </c>
      <c r="C16" s="14"/>
      <c r="D16" s="14"/>
      <c r="E16" s="44"/>
      <c r="F16" s="45"/>
      <c r="G16" s="44"/>
      <c r="H16" s="43"/>
      <c r="I16" s="85"/>
      <c r="J16" s="91"/>
      <c r="K16" s="23">
        <f t="shared" si="1"/>
        <v>0</v>
      </c>
    </row>
    <row r="17" spans="2:11">
      <c r="B17" s="18">
        <f t="shared" si="2"/>
        <v>10</v>
      </c>
      <c r="C17" s="14"/>
      <c r="D17" s="14"/>
      <c r="E17" s="44"/>
      <c r="F17" s="45"/>
      <c r="G17" s="44"/>
      <c r="H17" s="43"/>
      <c r="I17" s="85"/>
      <c r="J17" s="91"/>
      <c r="K17" s="23">
        <f t="shared" si="1"/>
        <v>0</v>
      </c>
    </row>
    <row r="18" spans="2:11">
      <c r="B18" s="18">
        <f t="shared" si="2"/>
        <v>11</v>
      </c>
      <c r="C18" s="14"/>
      <c r="D18" s="14"/>
      <c r="E18" s="44"/>
      <c r="F18" s="45"/>
      <c r="G18" s="44"/>
      <c r="H18" s="43"/>
      <c r="I18" s="85"/>
      <c r="J18" s="91"/>
      <c r="K18" s="23">
        <f t="shared" si="1"/>
        <v>0</v>
      </c>
    </row>
    <row r="19" spans="2:11">
      <c r="B19" s="18">
        <f t="shared" si="2"/>
        <v>12</v>
      </c>
      <c r="C19" s="14"/>
      <c r="D19" s="14"/>
      <c r="E19" s="44"/>
      <c r="F19" s="45"/>
      <c r="G19" s="44"/>
      <c r="H19" s="43"/>
      <c r="I19" s="85"/>
      <c r="J19" s="91"/>
      <c r="K19" s="23">
        <f t="shared" si="1"/>
        <v>0</v>
      </c>
    </row>
    <row r="20" spans="2:11">
      <c r="B20" s="18">
        <f t="shared" si="2"/>
        <v>13</v>
      </c>
      <c r="C20" s="14"/>
      <c r="D20" s="14"/>
      <c r="E20" s="44"/>
      <c r="F20" s="45"/>
      <c r="G20" s="44"/>
      <c r="H20" s="43"/>
      <c r="I20" s="85"/>
      <c r="J20" s="91"/>
      <c r="K20" s="23">
        <f t="shared" si="1"/>
        <v>0</v>
      </c>
    </row>
    <row r="21" spans="2:11">
      <c r="B21" s="18">
        <f t="shared" si="2"/>
        <v>14</v>
      </c>
      <c r="C21" s="14"/>
      <c r="D21" s="14"/>
      <c r="E21" s="44"/>
      <c r="F21" s="45"/>
      <c r="G21" s="44"/>
      <c r="H21" s="43"/>
      <c r="I21" s="85"/>
      <c r="J21" s="91"/>
      <c r="K21" s="23">
        <f t="shared" si="1"/>
        <v>0</v>
      </c>
    </row>
    <row r="22" spans="2:11">
      <c r="B22" s="18">
        <f t="shared" si="2"/>
        <v>15</v>
      </c>
      <c r="C22" s="14"/>
      <c r="D22" s="14"/>
      <c r="E22" s="44"/>
      <c r="F22" s="45"/>
      <c r="G22" s="44"/>
      <c r="H22" s="43"/>
      <c r="I22" s="85"/>
      <c r="J22" s="91"/>
      <c r="K22" s="23">
        <f t="shared" si="1"/>
        <v>0</v>
      </c>
    </row>
    <row r="23" spans="2:11">
      <c r="B23" s="18">
        <f t="shared" si="2"/>
        <v>16</v>
      </c>
      <c r="C23" s="14"/>
      <c r="D23" s="14"/>
      <c r="E23" s="44"/>
      <c r="F23" s="45"/>
      <c r="G23" s="44"/>
      <c r="H23" s="43"/>
      <c r="I23" s="85"/>
      <c r="J23" s="91"/>
      <c r="K23" s="23">
        <f t="shared" si="1"/>
        <v>0</v>
      </c>
    </row>
    <row r="24" spans="2:11">
      <c r="B24" s="18">
        <f t="shared" si="2"/>
        <v>17</v>
      </c>
      <c r="C24" s="14"/>
      <c r="D24" s="14"/>
      <c r="E24" s="44"/>
      <c r="F24" s="45"/>
      <c r="G24" s="44"/>
      <c r="H24" s="43"/>
      <c r="I24" s="85"/>
      <c r="J24" s="91"/>
      <c r="K24" s="23">
        <f t="shared" si="1"/>
        <v>0</v>
      </c>
    </row>
    <row r="25" spans="2:11">
      <c r="B25" s="18">
        <f t="shared" si="2"/>
        <v>18</v>
      </c>
      <c r="C25" s="14"/>
      <c r="D25" s="14"/>
      <c r="E25" s="44"/>
      <c r="F25" s="45"/>
      <c r="G25" s="44"/>
      <c r="H25" s="43"/>
      <c r="I25" s="85"/>
      <c r="J25" s="91"/>
      <c r="K25" s="23">
        <f t="shared" si="1"/>
        <v>0</v>
      </c>
    </row>
    <row r="26" spans="2:11">
      <c r="B26" s="18">
        <f t="shared" si="2"/>
        <v>19</v>
      </c>
      <c r="C26" s="14"/>
      <c r="D26" s="14"/>
      <c r="E26" s="44"/>
      <c r="F26" s="45"/>
      <c r="G26" s="44"/>
      <c r="H26" s="43"/>
      <c r="I26" s="85"/>
      <c r="J26" s="91"/>
      <c r="K26" s="23">
        <f t="shared" si="1"/>
        <v>0</v>
      </c>
    </row>
    <row r="27" spans="2:11">
      <c r="B27" s="18">
        <f t="shared" si="2"/>
        <v>20</v>
      </c>
      <c r="C27" s="14"/>
      <c r="D27" s="14"/>
      <c r="E27" s="44"/>
      <c r="F27" s="45"/>
      <c r="G27" s="44"/>
      <c r="H27" s="43"/>
      <c r="I27" s="85"/>
      <c r="J27" s="91"/>
      <c r="K27" s="23">
        <f t="shared" si="1"/>
        <v>0</v>
      </c>
    </row>
    <row r="28" spans="2:11">
      <c r="B28" s="18">
        <f t="shared" si="2"/>
        <v>21</v>
      </c>
      <c r="C28" s="14"/>
      <c r="D28" s="14"/>
      <c r="E28" s="44"/>
      <c r="F28" s="45"/>
      <c r="G28" s="44"/>
      <c r="H28" s="43"/>
      <c r="I28" s="85"/>
      <c r="J28" s="91"/>
      <c r="K28" s="23">
        <f t="shared" si="1"/>
        <v>0</v>
      </c>
    </row>
    <row r="29" spans="2:11">
      <c r="B29" s="18">
        <f t="shared" si="2"/>
        <v>22</v>
      </c>
      <c r="C29" s="14"/>
      <c r="D29" s="14"/>
      <c r="E29" s="44"/>
      <c r="F29" s="45"/>
      <c r="G29" s="44"/>
      <c r="H29" s="43"/>
      <c r="I29" s="85"/>
      <c r="J29" s="91"/>
      <c r="K29" s="23">
        <f t="shared" si="1"/>
        <v>0</v>
      </c>
    </row>
    <row r="30" spans="2:11">
      <c r="B30" s="18">
        <f t="shared" si="2"/>
        <v>23</v>
      </c>
      <c r="C30" s="14"/>
      <c r="D30" s="14"/>
      <c r="E30" s="44"/>
      <c r="F30" s="45"/>
      <c r="G30" s="44"/>
      <c r="H30" s="43"/>
      <c r="I30" s="85"/>
      <c r="J30" s="91"/>
      <c r="K30" s="23">
        <f t="shared" si="1"/>
        <v>0</v>
      </c>
    </row>
    <row r="31" spans="2:11">
      <c r="B31" s="18">
        <f t="shared" si="2"/>
        <v>24</v>
      </c>
      <c r="C31" s="14"/>
      <c r="D31" s="14"/>
      <c r="E31" s="44"/>
      <c r="F31" s="45"/>
      <c r="G31" s="44"/>
      <c r="H31" s="43"/>
      <c r="I31" s="85"/>
      <c r="J31" s="91"/>
      <c r="K31" s="23">
        <f t="shared" si="1"/>
        <v>0</v>
      </c>
    </row>
    <row r="32" spans="2:11">
      <c r="B32" s="18">
        <f t="shared" si="2"/>
        <v>25</v>
      </c>
      <c r="C32" s="14"/>
      <c r="D32" s="14"/>
      <c r="E32" s="44"/>
      <c r="F32" s="45"/>
      <c r="G32" s="44"/>
      <c r="H32" s="43"/>
      <c r="I32" s="85"/>
      <c r="J32" s="91"/>
      <c r="K32" s="23">
        <f t="shared" si="1"/>
        <v>0</v>
      </c>
    </row>
    <row r="33" spans="2:11">
      <c r="B33" s="18">
        <f t="shared" si="2"/>
        <v>26</v>
      </c>
      <c r="C33" s="14"/>
      <c r="D33" s="14"/>
      <c r="E33" s="44"/>
      <c r="F33" s="45"/>
      <c r="G33" s="44"/>
      <c r="H33" s="43"/>
      <c r="I33" s="85"/>
      <c r="J33" s="91"/>
      <c r="K33" s="23">
        <f t="shared" si="1"/>
        <v>0</v>
      </c>
    </row>
    <row r="34" spans="2:11">
      <c r="B34" s="18">
        <f t="shared" si="2"/>
        <v>27</v>
      </c>
      <c r="C34" s="14"/>
      <c r="D34" s="14"/>
      <c r="E34" s="44"/>
      <c r="F34" s="45"/>
      <c r="G34" s="44"/>
      <c r="H34" s="43"/>
      <c r="I34" s="85"/>
      <c r="J34" s="91"/>
      <c r="K34" s="23">
        <f t="shared" si="1"/>
        <v>0</v>
      </c>
    </row>
    <row r="35" spans="2:11">
      <c r="B35" s="18">
        <f t="shared" si="2"/>
        <v>28</v>
      </c>
      <c r="C35" s="14"/>
      <c r="D35" s="14"/>
      <c r="E35" s="44"/>
      <c r="F35" s="45"/>
      <c r="G35" s="44"/>
      <c r="H35" s="43"/>
      <c r="I35" s="85"/>
      <c r="J35" s="91"/>
      <c r="K35" s="23">
        <f t="shared" si="1"/>
        <v>0</v>
      </c>
    </row>
    <row r="36" spans="2:11">
      <c r="B36" s="18">
        <f t="shared" si="2"/>
        <v>29</v>
      </c>
      <c r="C36" s="14"/>
      <c r="D36" s="14"/>
      <c r="E36" s="44"/>
      <c r="F36" s="45"/>
      <c r="G36" s="44"/>
      <c r="H36" s="43"/>
      <c r="I36" s="85"/>
      <c r="J36" s="91"/>
      <c r="K36" s="23">
        <f t="shared" si="1"/>
        <v>0</v>
      </c>
    </row>
    <row r="37" spans="2:11">
      <c r="B37" s="18">
        <f t="shared" si="2"/>
        <v>30</v>
      </c>
      <c r="C37" s="14"/>
      <c r="D37" s="14"/>
      <c r="E37" s="44"/>
      <c r="F37" s="45"/>
      <c r="G37" s="44"/>
      <c r="H37" s="43"/>
      <c r="I37" s="85"/>
      <c r="J37" s="91"/>
      <c r="K37" s="23">
        <f t="shared" si="1"/>
        <v>0</v>
      </c>
    </row>
    <row r="38" spans="2:11">
      <c r="B38" s="18">
        <f t="shared" si="2"/>
        <v>31</v>
      </c>
      <c r="C38" s="14"/>
      <c r="D38" s="14"/>
      <c r="E38" s="44"/>
      <c r="F38" s="45"/>
      <c r="G38" s="44"/>
      <c r="H38" s="43"/>
      <c r="I38" s="85"/>
      <c r="J38" s="91"/>
      <c r="K38" s="23">
        <f t="shared" si="1"/>
        <v>0</v>
      </c>
    </row>
    <row r="39" spans="2:11">
      <c r="B39" s="18">
        <f t="shared" si="2"/>
        <v>32</v>
      </c>
      <c r="C39" s="14"/>
      <c r="D39" s="14"/>
      <c r="E39" s="44"/>
      <c r="F39" s="45"/>
      <c r="G39" s="44"/>
      <c r="H39" s="43"/>
      <c r="I39" s="85"/>
      <c r="J39" s="91"/>
      <c r="K39" s="23">
        <f t="shared" si="1"/>
        <v>0</v>
      </c>
    </row>
    <row r="40" spans="2:11">
      <c r="B40" s="18">
        <f t="shared" si="2"/>
        <v>33</v>
      </c>
      <c r="C40" s="14"/>
      <c r="D40" s="14"/>
      <c r="E40" s="44"/>
      <c r="F40" s="45"/>
      <c r="G40" s="44"/>
      <c r="H40" s="43"/>
      <c r="I40" s="85"/>
      <c r="J40" s="91"/>
      <c r="K40" s="23">
        <f t="shared" si="1"/>
        <v>0</v>
      </c>
    </row>
    <row r="41" spans="2:11">
      <c r="B41" s="18">
        <f t="shared" si="2"/>
        <v>34</v>
      </c>
      <c r="C41" s="14"/>
      <c r="D41" s="14"/>
      <c r="E41" s="44"/>
      <c r="F41" s="45"/>
      <c r="G41" s="44"/>
      <c r="H41" s="43"/>
      <c r="I41" s="85"/>
      <c r="J41" s="91"/>
      <c r="K41" s="23">
        <f t="shared" si="1"/>
        <v>0</v>
      </c>
    </row>
    <row r="42" spans="2:11" ht="15.75" thickBot="1">
      <c r="B42" s="19">
        <f t="shared" si="2"/>
        <v>35</v>
      </c>
      <c r="C42" s="15"/>
      <c r="D42" s="15"/>
      <c r="E42" s="47"/>
      <c r="F42" s="48"/>
      <c r="G42" s="47"/>
      <c r="H42" s="46"/>
      <c r="I42" s="86"/>
      <c r="J42" s="92"/>
      <c r="K42" s="24">
        <f t="shared" si="1"/>
        <v>0</v>
      </c>
    </row>
  </sheetData>
  <pageMargins left="0.5" right="0.5" top="0.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K42"/>
  <sheetViews>
    <sheetView showGridLines="0" workbookViewId="0">
      <pane ySplit="7" topLeftCell="A8" activePane="bottomLeft" state="frozen"/>
      <selection activeCell="C31" sqref="C31"/>
      <selection pane="bottomLeft" activeCell="I8" sqref="I8"/>
    </sheetView>
  </sheetViews>
  <sheetFormatPr defaultRowHeight="15"/>
  <cols>
    <col min="1" max="1" width="3.140625" customWidth="1"/>
    <col min="2" max="2" width="3.85546875" customWidth="1"/>
    <col min="3" max="3" width="28.42578125" customWidth="1"/>
    <col min="4" max="4" width="12.7109375" customWidth="1"/>
    <col min="5" max="10" width="4.28515625" customWidth="1"/>
    <col min="11" max="11" width="6.28515625" customWidth="1"/>
  </cols>
  <sheetData>
    <row r="1" spans="2:11" ht="18.75">
      <c r="B1" s="3" t="str">
        <f>Summary!$C$1</f>
        <v>Singapore Sports School - Singapore Athletics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4" t="str">
        <f>Summary!$C$2</f>
        <v>Primary Schools Track &amp; Field Invitational Meet 2020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H4" s="5" t="s">
        <v>8</v>
      </c>
      <c r="I4" s="5"/>
      <c r="J4" s="20" t="s">
        <v>37</v>
      </c>
      <c r="K4" s="20"/>
    </row>
    <row r="5" spans="2:11" ht="15.75" thickBot="1"/>
    <row r="6" spans="2:11" ht="15.75" thickBot="1">
      <c r="B6" s="6"/>
      <c r="C6" s="7"/>
      <c r="D6" s="26" t="s">
        <v>5</v>
      </c>
      <c r="E6" s="88">
        <f>SUM(E8:E42)</f>
        <v>0</v>
      </c>
      <c r="F6" s="27">
        <f t="shared" ref="F6:K6" si="0">SUM(F8:F42)</f>
        <v>0</v>
      </c>
      <c r="G6" s="88">
        <f t="shared" si="0"/>
        <v>0</v>
      </c>
      <c r="H6" s="87">
        <f>SUM(H8:H42)</f>
        <v>0</v>
      </c>
      <c r="I6" s="82">
        <f>SUM(I8:I42)</f>
        <v>0</v>
      </c>
      <c r="J6" s="25">
        <f t="shared" si="0"/>
        <v>0</v>
      </c>
      <c r="K6" s="25">
        <f t="shared" si="0"/>
        <v>0</v>
      </c>
    </row>
    <row r="7" spans="2:11" ht="84.75" customHeight="1" thickBot="1">
      <c r="B7" s="16" t="s">
        <v>0</v>
      </c>
      <c r="C7" s="12" t="s">
        <v>1</v>
      </c>
      <c r="D7" s="12" t="s">
        <v>2</v>
      </c>
      <c r="E7" s="103" t="s">
        <v>26</v>
      </c>
      <c r="F7" s="89" t="s">
        <v>17</v>
      </c>
      <c r="G7" s="10" t="s">
        <v>3</v>
      </c>
      <c r="H7" s="11" t="s">
        <v>4</v>
      </c>
      <c r="I7" s="83" t="s">
        <v>27</v>
      </c>
      <c r="J7" s="9" t="s">
        <v>25</v>
      </c>
      <c r="K7" s="9" t="s">
        <v>5</v>
      </c>
    </row>
    <row r="8" spans="2:11">
      <c r="B8" s="17">
        <v>1</v>
      </c>
      <c r="C8" s="13"/>
      <c r="D8" s="70"/>
      <c r="E8" s="41"/>
      <c r="F8" s="42"/>
      <c r="G8" s="41"/>
      <c r="H8" s="40"/>
      <c r="I8" s="84"/>
      <c r="J8" s="90"/>
      <c r="K8" s="22">
        <f t="shared" ref="K8:K42" si="1">SUM(E8:J8)</f>
        <v>0</v>
      </c>
    </row>
    <row r="9" spans="2:11">
      <c r="B9" s="18">
        <f>1+B8</f>
        <v>2</v>
      </c>
      <c r="C9" s="14"/>
      <c r="D9" s="71"/>
      <c r="E9" s="44"/>
      <c r="F9" s="45"/>
      <c r="G9" s="44"/>
      <c r="H9" s="43"/>
      <c r="I9" s="85"/>
      <c r="J9" s="91"/>
      <c r="K9" s="23">
        <f t="shared" si="1"/>
        <v>0</v>
      </c>
    </row>
    <row r="10" spans="2:11">
      <c r="B10" s="18">
        <f t="shared" ref="B10:B42" si="2">1+B9</f>
        <v>3</v>
      </c>
      <c r="C10" s="14"/>
      <c r="D10" s="71"/>
      <c r="E10" s="44"/>
      <c r="F10" s="45"/>
      <c r="G10" s="44"/>
      <c r="H10" s="43"/>
      <c r="I10" s="85"/>
      <c r="J10" s="91"/>
      <c r="K10" s="23">
        <f t="shared" si="1"/>
        <v>0</v>
      </c>
    </row>
    <row r="11" spans="2:11">
      <c r="B11" s="18">
        <f t="shared" si="2"/>
        <v>4</v>
      </c>
      <c r="C11" s="14"/>
      <c r="D11" s="71"/>
      <c r="E11" s="44"/>
      <c r="F11" s="45"/>
      <c r="G11" s="44"/>
      <c r="H11" s="43"/>
      <c r="I11" s="85"/>
      <c r="J11" s="91"/>
      <c r="K11" s="23">
        <f t="shared" si="1"/>
        <v>0</v>
      </c>
    </row>
    <row r="12" spans="2:11">
      <c r="B12" s="18">
        <f t="shared" si="2"/>
        <v>5</v>
      </c>
      <c r="C12" s="14"/>
      <c r="D12" s="71"/>
      <c r="E12" s="44"/>
      <c r="F12" s="45"/>
      <c r="G12" s="44"/>
      <c r="H12" s="43"/>
      <c r="I12" s="85"/>
      <c r="J12" s="91"/>
      <c r="K12" s="23">
        <f t="shared" si="1"/>
        <v>0</v>
      </c>
    </row>
    <row r="13" spans="2:11">
      <c r="B13" s="18">
        <f t="shared" si="2"/>
        <v>6</v>
      </c>
      <c r="C13" s="14"/>
      <c r="D13" s="71"/>
      <c r="E13" s="44"/>
      <c r="F13" s="45"/>
      <c r="G13" s="44"/>
      <c r="H13" s="43"/>
      <c r="I13" s="85"/>
      <c r="J13" s="91"/>
      <c r="K13" s="23">
        <f t="shared" si="1"/>
        <v>0</v>
      </c>
    </row>
    <row r="14" spans="2:11">
      <c r="B14" s="18">
        <f t="shared" si="2"/>
        <v>7</v>
      </c>
      <c r="C14" s="14"/>
      <c r="D14" s="14"/>
      <c r="E14" s="44"/>
      <c r="F14" s="45"/>
      <c r="G14" s="44"/>
      <c r="H14" s="43"/>
      <c r="I14" s="85"/>
      <c r="J14" s="91"/>
      <c r="K14" s="23">
        <f t="shared" si="1"/>
        <v>0</v>
      </c>
    </row>
    <row r="15" spans="2:11">
      <c r="B15" s="18">
        <f t="shared" si="2"/>
        <v>8</v>
      </c>
      <c r="C15" s="14"/>
      <c r="D15" s="14"/>
      <c r="E15" s="44"/>
      <c r="F15" s="45"/>
      <c r="G15" s="44"/>
      <c r="H15" s="43"/>
      <c r="I15" s="85"/>
      <c r="J15" s="91"/>
      <c r="K15" s="23">
        <f t="shared" si="1"/>
        <v>0</v>
      </c>
    </row>
    <row r="16" spans="2:11">
      <c r="B16" s="18">
        <f t="shared" si="2"/>
        <v>9</v>
      </c>
      <c r="C16" s="14"/>
      <c r="D16" s="14"/>
      <c r="E16" s="44"/>
      <c r="F16" s="45"/>
      <c r="G16" s="44"/>
      <c r="H16" s="43"/>
      <c r="I16" s="85"/>
      <c r="J16" s="91"/>
      <c r="K16" s="23">
        <f t="shared" si="1"/>
        <v>0</v>
      </c>
    </row>
    <row r="17" spans="2:11">
      <c r="B17" s="18">
        <f t="shared" si="2"/>
        <v>10</v>
      </c>
      <c r="C17" s="14"/>
      <c r="D17" s="14"/>
      <c r="E17" s="44"/>
      <c r="F17" s="45"/>
      <c r="G17" s="44"/>
      <c r="H17" s="43"/>
      <c r="I17" s="85"/>
      <c r="J17" s="91"/>
      <c r="K17" s="23">
        <f t="shared" si="1"/>
        <v>0</v>
      </c>
    </row>
    <row r="18" spans="2:11">
      <c r="B18" s="18">
        <f t="shared" si="2"/>
        <v>11</v>
      </c>
      <c r="C18" s="14"/>
      <c r="D18" s="14"/>
      <c r="E18" s="44"/>
      <c r="F18" s="45"/>
      <c r="G18" s="44"/>
      <c r="H18" s="43"/>
      <c r="I18" s="85"/>
      <c r="J18" s="91"/>
      <c r="K18" s="23">
        <f t="shared" si="1"/>
        <v>0</v>
      </c>
    </row>
    <row r="19" spans="2:11">
      <c r="B19" s="18">
        <f t="shared" si="2"/>
        <v>12</v>
      </c>
      <c r="C19" s="14"/>
      <c r="D19" s="14"/>
      <c r="E19" s="44"/>
      <c r="F19" s="45"/>
      <c r="G19" s="44"/>
      <c r="H19" s="43"/>
      <c r="I19" s="85"/>
      <c r="J19" s="91"/>
      <c r="K19" s="23">
        <f t="shared" si="1"/>
        <v>0</v>
      </c>
    </row>
    <row r="20" spans="2:11">
      <c r="B20" s="18">
        <f t="shared" si="2"/>
        <v>13</v>
      </c>
      <c r="C20" s="14"/>
      <c r="D20" s="14"/>
      <c r="E20" s="44"/>
      <c r="F20" s="45"/>
      <c r="G20" s="44"/>
      <c r="H20" s="43"/>
      <c r="I20" s="85"/>
      <c r="J20" s="91"/>
      <c r="K20" s="23">
        <f t="shared" si="1"/>
        <v>0</v>
      </c>
    </row>
    <row r="21" spans="2:11">
      <c r="B21" s="18">
        <f t="shared" si="2"/>
        <v>14</v>
      </c>
      <c r="C21" s="14"/>
      <c r="D21" s="14"/>
      <c r="E21" s="44"/>
      <c r="F21" s="45"/>
      <c r="G21" s="44"/>
      <c r="H21" s="43"/>
      <c r="I21" s="85"/>
      <c r="J21" s="91"/>
      <c r="K21" s="23">
        <f t="shared" si="1"/>
        <v>0</v>
      </c>
    </row>
    <row r="22" spans="2:11">
      <c r="B22" s="18">
        <f t="shared" si="2"/>
        <v>15</v>
      </c>
      <c r="C22" s="14"/>
      <c r="D22" s="14"/>
      <c r="E22" s="44"/>
      <c r="F22" s="45"/>
      <c r="G22" s="44"/>
      <c r="H22" s="43"/>
      <c r="I22" s="85"/>
      <c r="J22" s="91"/>
      <c r="K22" s="23">
        <f t="shared" si="1"/>
        <v>0</v>
      </c>
    </row>
    <row r="23" spans="2:11">
      <c r="B23" s="18">
        <f t="shared" si="2"/>
        <v>16</v>
      </c>
      <c r="C23" s="14"/>
      <c r="D23" s="14"/>
      <c r="E23" s="44"/>
      <c r="F23" s="45"/>
      <c r="G23" s="44"/>
      <c r="H23" s="43"/>
      <c r="I23" s="85"/>
      <c r="J23" s="91"/>
      <c r="K23" s="23">
        <f t="shared" si="1"/>
        <v>0</v>
      </c>
    </row>
    <row r="24" spans="2:11">
      <c r="B24" s="18">
        <f t="shared" si="2"/>
        <v>17</v>
      </c>
      <c r="C24" s="14"/>
      <c r="D24" s="14"/>
      <c r="E24" s="44"/>
      <c r="F24" s="45"/>
      <c r="G24" s="44"/>
      <c r="H24" s="43"/>
      <c r="I24" s="85"/>
      <c r="J24" s="91"/>
      <c r="K24" s="23">
        <f t="shared" si="1"/>
        <v>0</v>
      </c>
    </row>
    <row r="25" spans="2:11">
      <c r="B25" s="18">
        <f t="shared" si="2"/>
        <v>18</v>
      </c>
      <c r="C25" s="14"/>
      <c r="D25" s="14"/>
      <c r="E25" s="44"/>
      <c r="F25" s="45"/>
      <c r="G25" s="44"/>
      <c r="H25" s="43"/>
      <c r="I25" s="85"/>
      <c r="J25" s="91"/>
      <c r="K25" s="23">
        <f t="shared" si="1"/>
        <v>0</v>
      </c>
    </row>
    <row r="26" spans="2:11">
      <c r="B26" s="18">
        <f t="shared" si="2"/>
        <v>19</v>
      </c>
      <c r="C26" s="14"/>
      <c r="D26" s="14"/>
      <c r="E26" s="44"/>
      <c r="F26" s="45"/>
      <c r="G26" s="44"/>
      <c r="H26" s="43"/>
      <c r="I26" s="85"/>
      <c r="J26" s="91"/>
      <c r="K26" s="23">
        <f t="shared" si="1"/>
        <v>0</v>
      </c>
    </row>
    <row r="27" spans="2:11">
      <c r="B27" s="18">
        <f t="shared" si="2"/>
        <v>20</v>
      </c>
      <c r="C27" s="14"/>
      <c r="D27" s="14"/>
      <c r="E27" s="44"/>
      <c r="F27" s="45"/>
      <c r="G27" s="44"/>
      <c r="H27" s="43"/>
      <c r="I27" s="85"/>
      <c r="J27" s="91"/>
      <c r="K27" s="23">
        <f t="shared" si="1"/>
        <v>0</v>
      </c>
    </row>
    <row r="28" spans="2:11">
      <c r="B28" s="18">
        <f t="shared" si="2"/>
        <v>21</v>
      </c>
      <c r="C28" s="14"/>
      <c r="D28" s="14"/>
      <c r="E28" s="44"/>
      <c r="F28" s="45"/>
      <c r="G28" s="44"/>
      <c r="H28" s="43"/>
      <c r="I28" s="85"/>
      <c r="J28" s="91"/>
      <c r="K28" s="23">
        <f t="shared" si="1"/>
        <v>0</v>
      </c>
    </row>
    <row r="29" spans="2:11">
      <c r="B29" s="18">
        <f t="shared" si="2"/>
        <v>22</v>
      </c>
      <c r="C29" s="14"/>
      <c r="D29" s="14"/>
      <c r="E29" s="44"/>
      <c r="F29" s="45"/>
      <c r="G29" s="44"/>
      <c r="H29" s="43"/>
      <c r="I29" s="85"/>
      <c r="J29" s="91"/>
      <c r="K29" s="23">
        <f t="shared" si="1"/>
        <v>0</v>
      </c>
    </row>
    <row r="30" spans="2:11">
      <c r="B30" s="18">
        <f t="shared" si="2"/>
        <v>23</v>
      </c>
      <c r="C30" s="14"/>
      <c r="D30" s="14"/>
      <c r="E30" s="44"/>
      <c r="F30" s="45"/>
      <c r="G30" s="44"/>
      <c r="H30" s="43"/>
      <c r="I30" s="85"/>
      <c r="J30" s="91"/>
      <c r="K30" s="23">
        <f t="shared" si="1"/>
        <v>0</v>
      </c>
    </row>
    <row r="31" spans="2:11">
      <c r="B31" s="18">
        <f t="shared" si="2"/>
        <v>24</v>
      </c>
      <c r="C31" s="14"/>
      <c r="D31" s="14"/>
      <c r="E31" s="44"/>
      <c r="F31" s="45"/>
      <c r="G31" s="44"/>
      <c r="H31" s="43"/>
      <c r="I31" s="85"/>
      <c r="J31" s="91"/>
      <c r="K31" s="23">
        <f t="shared" si="1"/>
        <v>0</v>
      </c>
    </row>
    <row r="32" spans="2:11">
      <c r="B32" s="18">
        <f t="shared" si="2"/>
        <v>25</v>
      </c>
      <c r="C32" s="14"/>
      <c r="D32" s="14"/>
      <c r="E32" s="44"/>
      <c r="F32" s="45"/>
      <c r="G32" s="44"/>
      <c r="H32" s="43"/>
      <c r="I32" s="85"/>
      <c r="J32" s="91"/>
      <c r="K32" s="23">
        <f t="shared" si="1"/>
        <v>0</v>
      </c>
    </row>
    <row r="33" spans="2:11">
      <c r="B33" s="18">
        <f t="shared" si="2"/>
        <v>26</v>
      </c>
      <c r="C33" s="14"/>
      <c r="D33" s="14"/>
      <c r="E33" s="44"/>
      <c r="F33" s="45"/>
      <c r="G33" s="44"/>
      <c r="H33" s="43"/>
      <c r="I33" s="85"/>
      <c r="J33" s="91"/>
      <c r="K33" s="23">
        <f t="shared" si="1"/>
        <v>0</v>
      </c>
    </row>
    <row r="34" spans="2:11">
      <c r="B34" s="18">
        <f t="shared" si="2"/>
        <v>27</v>
      </c>
      <c r="C34" s="14"/>
      <c r="D34" s="14"/>
      <c r="E34" s="44"/>
      <c r="F34" s="45"/>
      <c r="G34" s="44"/>
      <c r="H34" s="43"/>
      <c r="I34" s="85"/>
      <c r="J34" s="91"/>
      <c r="K34" s="23">
        <f t="shared" si="1"/>
        <v>0</v>
      </c>
    </row>
    <row r="35" spans="2:11">
      <c r="B35" s="18">
        <f t="shared" si="2"/>
        <v>28</v>
      </c>
      <c r="C35" s="14"/>
      <c r="D35" s="14"/>
      <c r="E35" s="44"/>
      <c r="F35" s="45"/>
      <c r="G35" s="44"/>
      <c r="H35" s="43"/>
      <c r="I35" s="85"/>
      <c r="J35" s="91"/>
      <c r="K35" s="23">
        <f t="shared" si="1"/>
        <v>0</v>
      </c>
    </row>
    <row r="36" spans="2:11">
      <c r="B36" s="18">
        <f t="shared" si="2"/>
        <v>29</v>
      </c>
      <c r="C36" s="14"/>
      <c r="D36" s="14"/>
      <c r="E36" s="44"/>
      <c r="F36" s="45"/>
      <c r="G36" s="44"/>
      <c r="H36" s="43"/>
      <c r="I36" s="85"/>
      <c r="J36" s="91"/>
      <c r="K36" s="23">
        <f t="shared" si="1"/>
        <v>0</v>
      </c>
    </row>
    <row r="37" spans="2:11">
      <c r="B37" s="18">
        <f t="shared" si="2"/>
        <v>30</v>
      </c>
      <c r="C37" s="14"/>
      <c r="D37" s="14"/>
      <c r="E37" s="44"/>
      <c r="F37" s="45"/>
      <c r="G37" s="44"/>
      <c r="H37" s="43"/>
      <c r="I37" s="85"/>
      <c r="J37" s="91"/>
      <c r="K37" s="23">
        <f t="shared" si="1"/>
        <v>0</v>
      </c>
    </row>
    <row r="38" spans="2:11">
      <c r="B38" s="18">
        <f t="shared" si="2"/>
        <v>31</v>
      </c>
      <c r="C38" s="14"/>
      <c r="D38" s="14"/>
      <c r="E38" s="44"/>
      <c r="F38" s="45"/>
      <c r="G38" s="44"/>
      <c r="H38" s="43"/>
      <c r="I38" s="85"/>
      <c r="J38" s="91"/>
      <c r="K38" s="23">
        <f t="shared" si="1"/>
        <v>0</v>
      </c>
    </row>
    <row r="39" spans="2:11">
      <c r="B39" s="18">
        <f t="shared" si="2"/>
        <v>32</v>
      </c>
      <c r="C39" s="14"/>
      <c r="D39" s="14"/>
      <c r="E39" s="44"/>
      <c r="F39" s="45"/>
      <c r="G39" s="44"/>
      <c r="H39" s="43"/>
      <c r="I39" s="85"/>
      <c r="J39" s="91"/>
      <c r="K39" s="23">
        <f t="shared" si="1"/>
        <v>0</v>
      </c>
    </row>
    <row r="40" spans="2:11">
      <c r="B40" s="18">
        <f t="shared" si="2"/>
        <v>33</v>
      </c>
      <c r="C40" s="14"/>
      <c r="D40" s="14"/>
      <c r="E40" s="44"/>
      <c r="F40" s="45"/>
      <c r="G40" s="44"/>
      <c r="H40" s="43"/>
      <c r="I40" s="85"/>
      <c r="J40" s="91"/>
      <c r="K40" s="23">
        <f t="shared" si="1"/>
        <v>0</v>
      </c>
    </row>
    <row r="41" spans="2:11">
      <c r="B41" s="18">
        <f t="shared" si="2"/>
        <v>34</v>
      </c>
      <c r="C41" s="14"/>
      <c r="D41" s="14"/>
      <c r="E41" s="44"/>
      <c r="F41" s="45"/>
      <c r="G41" s="44"/>
      <c r="H41" s="43"/>
      <c r="I41" s="85"/>
      <c r="J41" s="91"/>
      <c r="K41" s="23">
        <f t="shared" si="1"/>
        <v>0</v>
      </c>
    </row>
    <row r="42" spans="2:11" ht="15.75" thickBot="1">
      <c r="B42" s="19">
        <f t="shared" si="2"/>
        <v>35</v>
      </c>
      <c r="C42" s="15"/>
      <c r="D42" s="15"/>
      <c r="E42" s="47"/>
      <c r="F42" s="48"/>
      <c r="G42" s="47"/>
      <c r="H42" s="46"/>
      <c r="I42" s="86"/>
      <c r="J42" s="92"/>
      <c r="K42" s="24">
        <f t="shared" si="1"/>
        <v>0</v>
      </c>
    </row>
  </sheetData>
  <pageMargins left="0.5" right="0.5" top="0.5" bottom="0.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K42"/>
  <sheetViews>
    <sheetView showGridLines="0" workbookViewId="0">
      <pane ySplit="7" topLeftCell="A8" activePane="bottomLeft" state="frozen"/>
      <selection activeCell="C31" sqref="C31"/>
      <selection pane="bottomLeft" activeCell="I8" sqref="I8"/>
    </sheetView>
  </sheetViews>
  <sheetFormatPr defaultRowHeight="15"/>
  <cols>
    <col min="1" max="1" width="3.140625" customWidth="1"/>
    <col min="2" max="2" width="3.85546875" customWidth="1"/>
    <col min="3" max="3" width="28.42578125" customWidth="1"/>
    <col min="4" max="4" width="12.7109375" customWidth="1"/>
    <col min="5" max="10" width="4.28515625" customWidth="1"/>
    <col min="11" max="11" width="6.28515625" customWidth="1"/>
  </cols>
  <sheetData>
    <row r="1" spans="2:11" ht="18.75">
      <c r="B1" s="3" t="str">
        <f>Summary!$C$1</f>
        <v>Singapore Sports School - Singapore Athletics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4" t="str">
        <f>Summary!$C$2</f>
        <v>Primary Schools Track &amp; Field Invitational Meet 2020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H4" s="5" t="s">
        <v>8</v>
      </c>
      <c r="I4" s="5"/>
      <c r="J4" s="20" t="s">
        <v>38</v>
      </c>
      <c r="K4" s="20"/>
    </row>
    <row r="5" spans="2:11" ht="15.75" thickBot="1"/>
    <row r="6" spans="2:11" ht="15.75" thickBot="1">
      <c r="B6" s="6"/>
      <c r="C6" s="7"/>
      <c r="D6" s="26" t="s">
        <v>5</v>
      </c>
      <c r="E6" s="88">
        <f>SUM(E8:E42)</f>
        <v>0</v>
      </c>
      <c r="F6" s="27">
        <f t="shared" ref="F6:K6" si="0">SUM(F8:F42)</f>
        <v>0</v>
      </c>
      <c r="G6" s="88">
        <f t="shared" si="0"/>
        <v>0</v>
      </c>
      <c r="H6" s="87">
        <f>SUM(H8:H42)</f>
        <v>0</v>
      </c>
      <c r="I6" s="82">
        <f>SUM(I8:I42)</f>
        <v>0</v>
      </c>
      <c r="J6" s="25">
        <f t="shared" si="0"/>
        <v>0</v>
      </c>
      <c r="K6" s="25">
        <f t="shared" si="0"/>
        <v>0</v>
      </c>
    </row>
    <row r="7" spans="2:11" ht="84.75" customHeight="1" thickBot="1">
      <c r="B7" s="16" t="s">
        <v>0</v>
      </c>
      <c r="C7" s="12" t="s">
        <v>1</v>
      </c>
      <c r="D7" s="12" t="s">
        <v>2</v>
      </c>
      <c r="E7" s="103" t="s">
        <v>26</v>
      </c>
      <c r="F7" s="89" t="s">
        <v>17</v>
      </c>
      <c r="G7" s="10" t="s">
        <v>3</v>
      </c>
      <c r="H7" s="11" t="s">
        <v>4</v>
      </c>
      <c r="I7" s="83" t="s">
        <v>27</v>
      </c>
      <c r="J7" s="9" t="s">
        <v>25</v>
      </c>
      <c r="K7" s="9" t="s">
        <v>5</v>
      </c>
    </row>
    <row r="8" spans="2:11">
      <c r="B8" s="17">
        <v>1</v>
      </c>
      <c r="C8" s="13"/>
      <c r="D8" s="70"/>
      <c r="E8" s="41"/>
      <c r="F8" s="42"/>
      <c r="G8" s="41"/>
      <c r="H8" s="40"/>
      <c r="I8" s="84"/>
      <c r="J8" s="90"/>
      <c r="K8" s="22">
        <f t="shared" ref="K8:K42" si="1">SUM(E8:J8)</f>
        <v>0</v>
      </c>
    </row>
    <row r="9" spans="2:11">
      <c r="B9" s="18">
        <f>1+B8</f>
        <v>2</v>
      </c>
      <c r="C9" s="14"/>
      <c r="D9" s="71"/>
      <c r="E9" s="44"/>
      <c r="F9" s="45"/>
      <c r="G9" s="44"/>
      <c r="H9" s="43"/>
      <c r="I9" s="85"/>
      <c r="J9" s="91"/>
      <c r="K9" s="23">
        <f t="shared" si="1"/>
        <v>0</v>
      </c>
    </row>
    <row r="10" spans="2:11">
      <c r="B10" s="18">
        <f t="shared" ref="B10:B42" si="2">1+B9</f>
        <v>3</v>
      </c>
      <c r="C10" s="14"/>
      <c r="D10" s="71"/>
      <c r="E10" s="44"/>
      <c r="F10" s="45"/>
      <c r="G10" s="44"/>
      <c r="H10" s="43"/>
      <c r="I10" s="85"/>
      <c r="J10" s="91"/>
      <c r="K10" s="23">
        <f t="shared" si="1"/>
        <v>0</v>
      </c>
    </row>
    <row r="11" spans="2:11">
      <c r="B11" s="18">
        <f t="shared" si="2"/>
        <v>4</v>
      </c>
      <c r="C11" s="14"/>
      <c r="D11" s="71"/>
      <c r="E11" s="44"/>
      <c r="F11" s="45"/>
      <c r="G11" s="44"/>
      <c r="H11" s="43"/>
      <c r="I11" s="85"/>
      <c r="J11" s="91"/>
      <c r="K11" s="23">
        <f t="shared" si="1"/>
        <v>0</v>
      </c>
    </row>
    <row r="12" spans="2:11">
      <c r="B12" s="18">
        <f t="shared" si="2"/>
        <v>5</v>
      </c>
      <c r="C12" s="14"/>
      <c r="D12" s="71"/>
      <c r="E12" s="44"/>
      <c r="F12" s="45"/>
      <c r="G12" s="44"/>
      <c r="H12" s="43"/>
      <c r="I12" s="85"/>
      <c r="J12" s="91"/>
      <c r="K12" s="23">
        <f t="shared" si="1"/>
        <v>0</v>
      </c>
    </row>
    <row r="13" spans="2:11">
      <c r="B13" s="18">
        <f t="shared" si="2"/>
        <v>6</v>
      </c>
      <c r="C13" s="14"/>
      <c r="D13" s="71"/>
      <c r="E13" s="44"/>
      <c r="F13" s="45"/>
      <c r="G13" s="44"/>
      <c r="H13" s="43"/>
      <c r="I13" s="85"/>
      <c r="J13" s="91"/>
      <c r="K13" s="23">
        <f t="shared" si="1"/>
        <v>0</v>
      </c>
    </row>
    <row r="14" spans="2:11">
      <c r="B14" s="18">
        <f t="shared" si="2"/>
        <v>7</v>
      </c>
      <c r="C14" s="14"/>
      <c r="D14" s="14"/>
      <c r="E14" s="44"/>
      <c r="F14" s="45"/>
      <c r="G14" s="44"/>
      <c r="H14" s="43"/>
      <c r="I14" s="85"/>
      <c r="J14" s="91"/>
      <c r="K14" s="23">
        <f t="shared" si="1"/>
        <v>0</v>
      </c>
    </row>
    <row r="15" spans="2:11">
      <c r="B15" s="18">
        <f t="shared" si="2"/>
        <v>8</v>
      </c>
      <c r="C15" s="14"/>
      <c r="D15" s="14"/>
      <c r="E15" s="44"/>
      <c r="F15" s="45"/>
      <c r="G15" s="44"/>
      <c r="H15" s="43"/>
      <c r="I15" s="85"/>
      <c r="J15" s="91"/>
      <c r="K15" s="23">
        <f t="shared" si="1"/>
        <v>0</v>
      </c>
    </row>
    <row r="16" spans="2:11">
      <c r="B16" s="18">
        <f t="shared" si="2"/>
        <v>9</v>
      </c>
      <c r="C16" s="14"/>
      <c r="D16" s="14"/>
      <c r="E16" s="44"/>
      <c r="F16" s="45"/>
      <c r="G16" s="44"/>
      <c r="H16" s="43"/>
      <c r="I16" s="85"/>
      <c r="J16" s="91"/>
      <c r="K16" s="23">
        <f t="shared" si="1"/>
        <v>0</v>
      </c>
    </row>
    <row r="17" spans="2:11">
      <c r="B17" s="18">
        <f t="shared" si="2"/>
        <v>10</v>
      </c>
      <c r="C17" s="14"/>
      <c r="D17" s="14"/>
      <c r="E17" s="44"/>
      <c r="F17" s="45"/>
      <c r="G17" s="44"/>
      <c r="H17" s="43"/>
      <c r="I17" s="85"/>
      <c r="J17" s="91"/>
      <c r="K17" s="23">
        <f t="shared" si="1"/>
        <v>0</v>
      </c>
    </row>
    <row r="18" spans="2:11">
      <c r="B18" s="18">
        <f t="shared" si="2"/>
        <v>11</v>
      </c>
      <c r="C18" s="14"/>
      <c r="D18" s="14"/>
      <c r="E18" s="44"/>
      <c r="F18" s="45"/>
      <c r="G18" s="44"/>
      <c r="H18" s="43"/>
      <c r="I18" s="85"/>
      <c r="J18" s="91"/>
      <c r="K18" s="23">
        <f t="shared" si="1"/>
        <v>0</v>
      </c>
    </row>
    <row r="19" spans="2:11">
      <c r="B19" s="18">
        <f t="shared" si="2"/>
        <v>12</v>
      </c>
      <c r="C19" s="14"/>
      <c r="D19" s="14"/>
      <c r="E19" s="44"/>
      <c r="F19" s="45"/>
      <c r="G19" s="44"/>
      <c r="H19" s="43"/>
      <c r="I19" s="85"/>
      <c r="J19" s="91"/>
      <c r="K19" s="23">
        <f t="shared" si="1"/>
        <v>0</v>
      </c>
    </row>
    <row r="20" spans="2:11">
      <c r="B20" s="18">
        <f t="shared" si="2"/>
        <v>13</v>
      </c>
      <c r="C20" s="14"/>
      <c r="D20" s="14"/>
      <c r="E20" s="44"/>
      <c r="F20" s="45"/>
      <c r="G20" s="44"/>
      <c r="H20" s="43"/>
      <c r="I20" s="85"/>
      <c r="J20" s="91"/>
      <c r="K20" s="23">
        <f t="shared" si="1"/>
        <v>0</v>
      </c>
    </row>
    <row r="21" spans="2:11">
      <c r="B21" s="18">
        <f t="shared" si="2"/>
        <v>14</v>
      </c>
      <c r="C21" s="14"/>
      <c r="D21" s="14"/>
      <c r="E21" s="44"/>
      <c r="F21" s="45"/>
      <c r="G21" s="44"/>
      <c r="H21" s="43"/>
      <c r="I21" s="85"/>
      <c r="J21" s="91"/>
      <c r="K21" s="23">
        <f t="shared" si="1"/>
        <v>0</v>
      </c>
    </row>
    <row r="22" spans="2:11">
      <c r="B22" s="18">
        <f t="shared" si="2"/>
        <v>15</v>
      </c>
      <c r="C22" s="14"/>
      <c r="D22" s="14"/>
      <c r="E22" s="44"/>
      <c r="F22" s="45"/>
      <c r="G22" s="44"/>
      <c r="H22" s="43"/>
      <c r="I22" s="85"/>
      <c r="J22" s="91"/>
      <c r="K22" s="23">
        <f t="shared" si="1"/>
        <v>0</v>
      </c>
    </row>
    <row r="23" spans="2:11">
      <c r="B23" s="18">
        <f t="shared" si="2"/>
        <v>16</v>
      </c>
      <c r="C23" s="14"/>
      <c r="D23" s="14"/>
      <c r="E23" s="44"/>
      <c r="F23" s="45"/>
      <c r="G23" s="44"/>
      <c r="H23" s="43"/>
      <c r="I23" s="85"/>
      <c r="J23" s="91"/>
      <c r="K23" s="23">
        <f t="shared" si="1"/>
        <v>0</v>
      </c>
    </row>
    <row r="24" spans="2:11">
      <c r="B24" s="18">
        <f t="shared" si="2"/>
        <v>17</v>
      </c>
      <c r="C24" s="14"/>
      <c r="D24" s="14"/>
      <c r="E24" s="44"/>
      <c r="F24" s="45"/>
      <c r="G24" s="44"/>
      <c r="H24" s="43"/>
      <c r="I24" s="85"/>
      <c r="J24" s="91"/>
      <c r="K24" s="23">
        <f t="shared" si="1"/>
        <v>0</v>
      </c>
    </row>
    <row r="25" spans="2:11">
      <c r="B25" s="18">
        <f t="shared" si="2"/>
        <v>18</v>
      </c>
      <c r="C25" s="14"/>
      <c r="D25" s="14"/>
      <c r="E25" s="44"/>
      <c r="F25" s="45"/>
      <c r="G25" s="44"/>
      <c r="H25" s="43"/>
      <c r="I25" s="85"/>
      <c r="J25" s="91"/>
      <c r="K25" s="23">
        <f t="shared" si="1"/>
        <v>0</v>
      </c>
    </row>
    <row r="26" spans="2:11">
      <c r="B26" s="18">
        <f t="shared" si="2"/>
        <v>19</v>
      </c>
      <c r="C26" s="14"/>
      <c r="D26" s="14"/>
      <c r="E26" s="44"/>
      <c r="F26" s="45"/>
      <c r="G26" s="44"/>
      <c r="H26" s="43"/>
      <c r="I26" s="85"/>
      <c r="J26" s="91"/>
      <c r="K26" s="23">
        <f t="shared" si="1"/>
        <v>0</v>
      </c>
    </row>
    <row r="27" spans="2:11">
      <c r="B27" s="18">
        <f t="shared" si="2"/>
        <v>20</v>
      </c>
      <c r="C27" s="14"/>
      <c r="D27" s="14"/>
      <c r="E27" s="44"/>
      <c r="F27" s="45"/>
      <c r="G27" s="44"/>
      <c r="H27" s="43"/>
      <c r="I27" s="85"/>
      <c r="J27" s="91"/>
      <c r="K27" s="23">
        <f t="shared" si="1"/>
        <v>0</v>
      </c>
    </row>
    <row r="28" spans="2:11">
      <c r="B28" s="18">
        <f t="shared" si="2"/>
        <v>21</v>
      </c>
      <c r="C28" s="14"/>
      <c r="D28" s="14"/>
      <c r="E28" s="44"/>
      <c r="F28" s="45"/>
      <c r="G28" s="44"/>
      <c r="H28" s="43"/>
      <c r="I28" s="85"/>
      <c r="J28" s="91"/>
      <c r="K28" s="23">
        <f t="shared" si="1"/>
        <v>0</v>
      </c>
    </row>
    <row r="29" spans="2:11">
      <c r="B29" s="18">
        <f t="shared" si="2"/>
        <v>22</v>
      </c>
      <c r="C29" s="14"/>
      <c r="D29" s="14"/>
      <c r="E29" s="44"/>
      <c r="F29" s="45"/>
      <c r="G29" s="44"/>
      <c r="H29" s="43"/>
      <c r="I29" s="85"/>
      <c r="J29" s="91"/>
      <c r="K29" s="23">
        <f t="shared" si="1"/>
        <v>0</v>
      </c>
    </row>
    <row r="30" spans="2:11">
      <c r="B30" s="18">
        <f t="shared" si="2"/>
        <v>23</v>
      </c>
      <c r="C30" s="14"/>
      <c r="D30" s="14"/>
      <c r="E30" s="44"/>
      <c r="F30" s="45"/>
      <c r="G30" s="44"/>
      <c r="H30" s="43"/>
      <c r="I30" s="85"/>
      <c r="J30" s="91"/>
      <c r="K30" s="23">
        <f t="shared" si="1"/>
        <v>0</v>
      </c>
    </row>
    <row r="31" spans="2:11">
      <c r="B31" s="18">
        <f t="shared" si="2"/>
        <v>24</v>
      </c>
      <c r="C31" s="14"/>
      <c r="D31" s="14"/>
      <c r="E31" s="44"/>
      <c r="F31" s="45"/>
      <c r="G31" s="44"/>
      <c r="H31" s="43"/>
      <c r="I31" s="85"/>
      <c r="J31" s="91"/>
      <c r="K31" s="23">
        <f t="shared" si="1"/>
        <v>0</v>
      </c>
    </row>
    <row r="32" spans="2:11">
      <c r="B32" s="18">
        <f t="shared" si="2"/>
        <v>25</v>
      </c>
      <c r="C32" s="14"/>
      <c r="D32" s="14"/>
      <c r="E32" s="44"/>
      <c r="F32" s="45"/>
      <c r="G32" s="44"/>
      <c r="H32" s="43"/>
      <c r="I32" s="85"/>
      <c r="J32" s="91"/>
      <c r="K32" s="23">
        <f t="shared" si="1"/>
        <v>0</v>
      </c>
    </row>
    <row r="33" spans="2:11">
      <c r="B33" s="18">
        <f t="shared" si="2"/>
        <v>26</v>
      </c>
      <c r="C33" s="14"/>
      <c r="D33" s="14"/>
      <c r="E33" s="44"/>
      <c r="F33" s="45"/>
      <c r="G33" s="44"/>
      <c r="H33" s="43"/>
      <c r="I33" s="85"/>
      <c r="J33" s="91"/>
      <c r="K33" s="23">
        <f t="shared" si="1"/>
        <v>0</v>
      </c>
    </row>
    <row r="34" spans="2:11">
      <c r="B34" s="18">
        <f t="shared" si="2"/>
        <v>27</v>
      </c>
      <c r="C34" s="14"/>
      <c r="D34" s="14"/>
      <c r="E34" s="44"/>
      <c r="F34" s="45"/>
      <c r="G34" s="44"/>
      <c r="H34" s="43"/>
      <c r="I34" s="85"/>
      <c r="J34" s="91"/>
      <c r="K34" s="23">
        <f t="shared" si="1"/>
        <v>0</v>
      </c>
    </row>
    <row r="35" spans="2:11">
      <c r="B35" s="18">
        <f t="shared" si="2"/>
        <v>28</v>
      </c>
      <c r="C35" s="14"/>
      <c r="D35" s="14"/>
      <c r="E35" s="44"/>
      <c r="F35" s="45"/>
      <c r="G35" s="44"/>
      <c r="H35" s="43"/>
      <c r="I35" s="85"/>
      <c r="J35" s="91"/>
      <c r="K35" s="23">
        <f t="shared" si="1"/>
        <v>0</v>
      </c>
    </row>
    <row r="36" spans="2:11">
      <c r="B36" s="18">
        <f t="shared" si="2"/>
        <v>29</v>
      </c>
      <c r="C36" s="14"/>
      <c r="D36" s="14"/>
      <c r="E36" s="44"/>
      <c r="F36" s="45"/>
      <c r="G36" s="44"/>
      <c r="H36" s="43"/>
      <c r="I36" s="85"/>
      <c r="J36" s="91"/>
      <c r="K36" s="23">
        <f t="shared" si="1"/>
        <v>0</v>
      </c>
    </row>
    <row r="37" spans="2:11">
      <c r="B37" s="18">
        <f t="shared" si="2"/>
        <v>30</v>
      </c>
      <c r="C37" s="14"/>
      <c r="D37" s="14"/>
      <c r="E37" s="44"/>
      <c r="F37" s="45"/>
      <c r="G37" s="44"/>
      <c r="H37" s="43"/>
      <c r="I37" s="85"/>
      <c r="J37" s="91"/>
      <c r="K37" s="23">
        <f t="shared" si="1"/>
        <v>0</v>
      </c>
    </row>
    <row r="38" spans="2:11">
      <c r="B38" s="18">
        <f t="shared" si="2"/>
        <v>31</v>
      </c>
      <c r="C38" s="14"/>
      <c r="D38" s="14"/>
      <c r="E38" s="44"/>
      <c r="F38" s="45"/>
      <c r="G38" s="44"/>
      <c r="H38" s="43"/>
      <c r="I38" s="85"/>
      <c r="J38" s="91"/>
      <c r="K38" s="23">
        <f t="shared" si="1"/>
        <v>0</v>
      </c>
    </row>
    <row r="39" spans="2:11">
      <c r="B39" s="18">
        <f t="shared" si="2"/>
        <v>32</v>
      </c>
      <c r="C39" s="14"/>
      <c r="D39" s="14"/>
      <c r="E39" s="44"/>
      <c r="F39" s="45"/>
      <c r="G39" s="44"/>
      <c r="H39" s="43"/>
      <c r="I39" s="85"/>
      <c r="J39" s="91"/>
      <c r="K39" s="23">
        <f t="shared" si="1"/>
        <v>0</v>
      </c>
    </row>
    <row r="40" spans="2:11">
      <c r="B40" s="18">
        <f t="shared" si="2"/>
        <v>33</v>
      </c>
      <c r="C40" s="14"/>
      <c r="D40" s="14"/>
      <c r="E40" s="44"/>
      <c r="F40" s="45"/>
      <c r="G40" s="44"/>
      <c r="H40" s="43"/>
      <c r="I40" s="85"/>
      <c r="J40" s="91"/>
      <c r="K40" s="23">
        <f t="shared" si="1"/>
        <v>0</v>
      </c>
    </row>
    <row r="41" spans="2:11">
      <c r="B41" s="18">
        <f t="shared" si="2"/>
        <v>34</v>
      </c>
      <c r="C41" s="14"/>
      <c r="D41" s="14"/>
      <c r="E41" s="44"/>
      <c r="F41" s="45"/>
      <c r="G41" s="44"/>
      <c r="H41" s="43"/>
      <c r="I41" s="85"/>
      <c r="J41" s="91"/>
      <c r="K41" s="23">
        <f t="shared" si="1"/>
        <v>0</v>
      </c>
    </row>
    <row r="42" spans="2:11" ht="15.75" thickBot="1">
      <c r="B42" s="19">
        <f t="shared" si="2"/>
        <v>35</v>
      </c>
      <c r="C42" s="15"/>
      <c r="D42" s="15"/>
      <c r="E42" s="47"/>
      <c r="F42" s="48"/>
      <c r="G42" s="47"/>
      <c r="H42" s="46"/>
      <c r="I42" s="86"/>
      <c r="J42" s="92"/>
      <c r="K42" s="24">
        <f t="shared" si="1"/>
        <v>0</v>
      </c>
    </row>
  </sheetData>
  <pageMargins left="0.5" right="0.5" top="0.5" bottom="0.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B1:K42"/>
  <sheetViews>
    <sheetView showGridLines="0" workbookViewId="0">
      <pane ySplit="7" topLeftCell="A8" activePane="bottomLeft" state="frozen"/>
      <selection activeCell="C31" sqref="C31"/>
      <selection pane="bottomLeft" activeCell="H14" sqref="H14"/>
    </sheetView>
  </sheetViews>
  <sheetFormatPr defaultRowHeight="15"/>
  <cols>
    <col min="1" max="1" width="3.140625" customWidth="1"/>
    <col min="2" max="2" width="3.85546875" customWidth="1"/>
    <col min="3" max="3" width="28.42578125" customWidth="1"/>
    <col min="4" max="4" width="12.7109375" customWidth="1"/>
    <col min="5" max="10" width="4.28515625" customWidth="1"/>
    <col min="11" max="11" width="6.28515625" customWidth="1"/>
  </cols>
  <sheetData>
    <row r="1" spans="2:11" ht="18.75">
      <c r="B1" s="3" t="str">
        <f>Summary!$C$1</f>
        <v>Singapore Sports School - Singapore Athletics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4" t="str">
        <f>Summary!$C$2</f>
        <v>Primary Schools Track &amp; Field Invitational Meet 2020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H4" s="5" t="s">
        <v>8</v>
      </c>
      <c r="I4" s="5"/>
      <c r="J4" s="20" t="s">
        <v>39</v>
      </c>
      <c r="K4" s="20"/>
    </row>
    <row r="5" spans="2:11" ht="15.75" thickBot="1"/>
    <row r="6" spans="2:11" ht="15.75" thickBot="1">
      <c r="B6" s="6"/>
      <c r="C6" s="7"/>
      <c r="D6" s="26" t="s">
        <v>5</v>
      </c>
      <c r="E6" s="88">
        <f>SUM(E8:E42)</f>
        <v>0</v>
      </c>
      <c r="F6" s="27">
        <f t="shared" ref="F6:K6" si="0">SUM(F8:F42)</f>
        <v>0</v>
      </c>
      <c r="G6" s="88">
        <f t="shared" si="0"/>
        <v>0</v>
      </c>
      <c r="H6" s="87">
        <f>SUM(H8:H42)</f>
        <v>0</v>
      </c>
      <c r="I6" s="82">
        <f>SUM(I8:I42)</f>
        <v>0</v>
      </c>
      <c r="J6" s="25">
        <f t="shared" si="0"/>
        <v>0</v>
      </c>
      <c r="K6" s="25">
        <f t="shared" si="0"/>
        <v>0</v>
      </c>
    </row>
    <row r="7" spans="2:11" ht="84.75" customHeight="1" thickBot="1">
      <c r="B7" s="16" t="s">
        <v>0</v>
      </c>
      <c r="C7" s="12" t="s">
        <v>1</v>
      </c>
      <c r="D7" s="12" t="s">
        <v>2</v>
      </c>
      <c r="E7" s="10" t="s">
        <v>30</v>
      </c>
      <c r="F7" s="89" t="s">
        <v>33</v>
      </c>
      <c r="G7" s="10" t="s">
        <v>3</v>
      </c>
      <c r="H7" s="11" t="s">
        <v>4</v>
      </c>
      <c r="I7" s="83" t="s">
        <v>27</v>
      </c>
      <c r="J7" s="9" t="s">
        <v>25</v>
      </c>
      <c r="K7" s="9" t="s">
        <v>5</v>
      </c>
    </row>
    <row r="8" spans="2:11">
      <c r="B8" s="17">
        <v>1</v>
      </c>
      <c r="C8" s="13"/>
      <c r="D8" s="70"/>
      <c r="E8" s="41"/>
      <c r="F8" s="42"/>
      <c r="G8" s="41"/>
      <c r="H8" s="40"/>
      <c r="I8" s="84"/>
      <c r="J8" s="90"/>
      <c r="K8" s="22">
        <f t="shared" ref="K8:K42" si="1">SUM(E8:J8)</f>
        <v>0</v>
      </c>
    </row>
    <row r="9" spans="2:11">
      <c r="B9" s="18">
        <f>1+B8</f>
        <v>2</v>
      </c>
      <c r="C9" s="14"/>
      <c r="D9" s="71"/>
      <c r="E9" s="44"/>
      <c r="F9" s="45"/>
      <c r="G9" s="44"/>
      <c r="H9" s="43"/>
      <c r="I9" s="85"/>
      <c r="J9" s="91"/>
      <c r="K9" s="23">
        <f t="shared" si="1"/>
        <v>0</v>
      </c>
    </row>
    <row r="10" spans="2:11">
      <c r="B10" s="18">
        <f t="shared" ref="B10:B42" si="2">1+B9</f>
        <v>3</v>
      </c>
      <c r="C10" s="14"/>
      <c r="D10" s="71"/>
      <c r="E10" s="44"/>
      <c r="F10" s="45"/>
      <c r="G10" s="44"/>
      <c r="H10" s="43"/>
      <c r="I10" s="85"/>
      <c r="J10" s="91"/>
      <c r="K10" s="23">
        <f t="shared" si="1"/>
        <v>0</v>
      </c>
    </row>
    <row r="11" spans="2:11">
      <c r="B11" s="18">
        <f t="shared" si="2"/>
        <v>4</v>
      </c>
      <c r="C11" s="14"/>
      <c r="D11" s="71"/>
      <c r="E11" s="44"/>
      <c r="F11" s="45"/>
      <c r="G11" s="44"/>
      <c r="H11" s="43"/>
      <c r="I11" s="85"/>
      <c r="J11" s="91"/>
      <c r="K11" s="23">
        <f t="shared" si="1"/>
        <v>0</v>
      </c>
    </row>
    <row r="12" spans="2:11">
      <c r="B12" s="18">
        <f t="shared" si="2"/>
        <v>5</v>
      </c>
      <c r="C12" s="14"/>
      <c r="D12" s="71"/>
      <c r="E12" s="44"/>
      <c r="F12" s="45"/>
      <c r="G12" s="44"/>
      <c r="H12" s="43"/>
      <c r="I12" s="85"/>
      <c r="J12" s="91"/>
      <c r="K12" s="23">
        <f t="shared" si="1"/>
        <v>0</v>
      </c>
    </row>
    <row r="13" spans="2:11">
      <c r="B13" s="18">
        <f t="shared" si="2"/>
        <v>6</v>
      </c>
      <c r="C13" s="14"/>
      <c r="D13" s="71"/>
      <c r="E13" s="44"/>
      <c r="F13" s="45"/>
      <c r="G13" s="44"/>
      <c r="H13" s="43"/>
      <c r="I13" s="85"/>
      <c r="J13" s="91"/>
      <c r="K13" s="23">
        <f t="shared" si="1"/>
        <v>0</v>
      </c>
    </row>
    <row r="14" spans="2:11">
      <c r="B14" s="18">
        <f t="shared" si="2"/>
        <v>7</v>
      </c>
      <c r="C14" s="14"/>
      <c r="D14" s="14"/>
      <c r="E14" s="44"/>
      <c r="F14" s="45"/>
      <c r="G14" s="44"/>
      <c r="H14" s="43"/>
      <c r="I14" s="85"/>
      <c r="J14" s="91"/>
      <c r="K14" s="23">
        <f t="shared" si="1"/>
        <v>0</v>
      </c>
    </row>
    <row r="15" spans="2:11">
      <c r="B15" s="18">
        <f t="shared" si="2"/>
        <v>8</v>
      </c>
      <c r="C15" s="14"/>
      <c r="D15" s="14"/>
      <c r="E15" s="44"/>
      <c r="F15" s="45"/>
      <c r="G15" s="44"/>
      <c r="H15" s="43"/>
      <c r="I15" s="85"/>
      <c r="J15" s="91"/>
      <c r="K15" s="23">
        <f t="shared" si="1"/>
        <v>0</v>
      </c>
    </row>
    <row r="16" spans="2:11">
      <c r="B16" s="18">
        <f t="shared" si="2"/>
        <v>9</v>
      </c>
      <c r="C16" s="14"/>
      <c r="D16" s="14"/>
      <c r="E16" s="44"/>
      <c r="F16" s="45"/>
      <c r="G16" s="44"/>
      <c r="H16" s="43"/>
      <c r="I16" s="85"/>
      <c r="J16" s="91"/>
      <c r="K16" s="23">
        <f t="shared" si="1"/>
        <v>0</v>
      </c>
    </row>
    <row r="17" spans="2:11">
      <c r="B17" s="18">
        <f t="shared" si="2"/>
        <v>10</v>
      </c>
      <c r="C17" s="14"/>
      <c r="D17" s="14"/>
      <c r="E17" s="44"/>
      <c r="F17" s="45"/>
      <c r="G17" s="44"/>
      <c r="H17" s="43"/>
      <c r="I17" s="85"/>
      <c r="J17" s="91"/>
      <c r="K17" s="23">
        <f t="shared" si="1"/>
        <v>0</v>
      </c>
    </row>
    <row r="18" spans="2:11">
      <c r="B18" s="18">
        <f t="shared" si="2"/>
        <v>11</v>
      </c>
      <c r="C18" s="14"/>
      <c r="D18" s="14"/>
      <c r="E18" s="44"/>
      <c r="F18" s="45"/>
      <c r="G18" s="44"/>
      <c r="H18" s="43"/>
      <c r="I18" s="85"/>
      <c r="J18" s="91"/>
      <c r="K18" s="23">
        <f t="shared" si="1"/>
        <v>0</v>
      </c>
    </row>
    <row r="19" spans="2:11">
      <c r="B19" s="18">
        <f t="shared" si="2"/>
        <v>12</v>
      </c>
      <c r="C19" s="14"/>
      <c r="D19" s="14"/>
      <c r="E19" s="44"/>
      <c r="F19" s="45"/>
      <c r="G19" s="44"/>
      <c r="H19" s="43"/>
      <c r="I19" s="85"/>
      <c r="J19" s="91"/>
      <c r="K19" s="23">
        <f t="shared" si="1"/>
        <v>0</v>
      </c>
    </row>
    <row r="20" spans="2:11">
      <c r="B20" s="18">
        <f t="shared" si="2"/>
        <v>13</v>
      </c>
      <c r="C20" s="14"/>
      <c r="D20" s="14"/>
      <c r="E20" s="44"/>
      <c r="F20" s="45"/>
      <c r="G20" s="44"/>
      <c r="H20" s="43"/>
      <c r="I20" s="85"/>
      <c r="J20" s="91"/>
      <c r="K20" s="23">
        <f t="shared" si="1"/>
        <v>0</v>
      </c>
    </row>
    <row r="21" spans="2:11">
      <c r="B21" s="18">
        <f t="shared" si="2"/>
        <v>14</v>
      </c>
      <c r="C21" s="14"/>
      <c r="D21" s="14"/>
      <c r="E21" s="44"/>
      <c r="F21" s="45"/>
      <c r="G21" s="44"/>
      <c r="H21" s="43"/>
      <c r="I21" s="85"/>
      <c r="J21" s="91"/>
      <c r="K21" s="23">
        <f t="shared" si="1"/>
        <v>0</v>
      </c>
    </row>
    <row r="22" spans="2:11">
      <c r="B22" s="18">
        <f t="shared" si="2"/>
        <v>15</v>
      </c>
      <c r="C22" s="14"/>
      <c r="D22" s="14"/>
      <c r="E22" s="44"/>
      <c r="F22" s="45"/>
      <c r="G22" s="44"/>
      <c r="H22" s="43"/>
      <c r="I22" s="85"/>
      <c r="J22" s="91"/>
      <c r="K22" s="23">
        <f t="shared" si="1"/>
        <v>0</v>
      </c>
    </row>
    <row r="23" spans="2:11">
      <c r="B23" s="18">
        <f t="shared" si="2"/>
        <v>16</v>
      </c>
      <c r="C23" s="14"/>
      <c r="D23" s="14"/>
      <c r="E23" s="44"/>
      <c r="F23" s="45"/>
      <c r="G23" s="44"/>
      <c r="H23" s="43"/>
      <c r="I23" s="85"/>
      <c r="J23" s="91"/>
      <c r="K23" s="23">
        <f t="shared" si="1"/>
        <v>0</v>
      </c>
    </row>
    <row r="24" spans="2:11">
      <c r="B24" s="18">
        <f t="shared" si="2"/>
        <v>17</v>
      </c>
      <c r="C24" s="14"/>
      <c r="D24" s="14"/>
      <c r="E24" s="44"/>
      <c r="F24" s="45"/>
      <c r="G24" s="44"/>
      <c r="H24" s="43"/>
      <c r="I24" s="85"/>
      <c r="J24" s="91"/>
      <c r="K24" s="23">
        <f t="shared" si="1"/>
        <v>0</v>
      </c>
    </row>
    <row r="25" spans="2:11">
      <c r="B25" s="18">
        <f t="shared" si="2"/>
        <v>18</v>
      </c>
      <c r="C25" s="14"/>
      <c r="D25" s="14"/>
      <c r="E25" s="44"/>
      <c r="F25" s="45"/>
      <c r="G25" s="44"/>
      <c r="H25" s="43"/>
      <c r="I25" s="85"/>
      <c r="J25" s="91"/>
      <c r="K25" s="23">
        <f t="shared" si="1"/>
        <v>0</v>
      </c>
    </row>
    <row r="26" spans="2:11">
      <c r="B26" s="18">
        <f t="shared" si="2"/>
        <v>19</v>
      </c>
      <c r="C26" s="14"/>
      <c r="D26" s="14"/>
      <c r="E26" s="44"/>
      <c r="F26" s="45"/>
      <c r="G26" s="44"/>
      <c r="H26" s="43"/>
      <c r="I26" s="85"/>
      <c r="J26" s="91"/>
      <c r="K26" s="23">
        <f t="shared" si="1"/>
        <v>0</v>
      </c>
    </row>
    <row r="27" spans="2:11">
      <c r="B27" s="18">
        <f t="shared" si="2"/>
        <v>20</v>
      </c>
      <c r="C27" s="14"/>
      <c r="D27" s="14"/>
      <c r="E27" s="44"/>
      <c r="F27" s="45"/>
      <c r="G27" s="44"/>
      <c r="H27" s="43"/>
      <c r="I27" s="85"/>
      <c r="J27" s="91"/>
      <c r="K27" s="23">
        <f t="shared" si="1"/>
        <v>0</v>
      </c>
    </row>
    <row r="28" spans="2:11">
      <c r="B28" s="18">
        <f t="shared" si="2"/>
        <v>21</v>
      </c>
      <c r="C28" s="14"/>
      <c r="D28" s="14"/>
      <c r="E28" s="44"/>
      <c r="F28" s="45"/>
      <c r="G28" s="44"/>
      <c r="H28" s="43"/>
      <c r="I28" s="85"/>
      <c r="J28" s="91"/>
      <c r="K28" s="23">
        <f t="shared" si="1"/>
        <v>0</v>
      </c>
    </row>
    <row r="29" spans="2:11">
      <c r="B29" s="18">
        <f t="shared" si="2"/>
        <v>22</v>
      </c>
      <c r="C29" s="14"/>
      <c r="D29" s="14"/>
      <c r="E29" s="44"/>
      <c r="F29" s="45"/>
      <c r="G29" s="44"/>
      <c r="H29" s="43"/>
      <c r="I29" s="85"/>
      <c r="J29" s="91"/>
      <c r="K29" s="23">
        <f t="shared" si="1"/>
        <v>0</v>
      </c>
    </row>
    <row r="30" spans="2:11">
      <c r="B30" s="18">
        <f t="shared" si="2"/>
        <v>23</v>
      </c>
      <c r="C30" s="14"/>
      <c r="D30" s="14"/>
      <c r="E30" s="44"/>
      <c r="F30" s="45"/>
      <c r="G30" s="44"/>
      <c r="H30" s="43"/>
      <c r="I30" s="85"/>
      <c r="J30" s="91"/>
      <c r="K30" s="23">
        <f t="shared" si="1"/>
        <v>0</v>
      </c>
    </row>
    <row r="31" spans="2:11">
      <c r="B31" s="18">
        <f t="shared" si="2"/>
        <v>24</v>
      </c>
      <c r="C31" s="14"/>
      <c r="D31" s="14"/>
      <c r="E31" s="44"/>
      <c r="F31" s="45"/>
      <c r="G31" s="44"/>
      <c r="H31" s="43"/>
      <c r="I31" s="85"/>
      <c r="J31" s="91"/>
      <c r="K31" s="23">
        <f t="shared" si="1"/>
        <v>0</v>
      </c>
    </row>
    <row r="32" spans="2:11">
      <c r="B32" s="18">
        <f t="shared" si="2"/>
        <v>25</v>
      </c>
      <c r="C32" s="14"/>
      <c r="D32" s="14"/>
      <c r="E32" s="44"/>
      <c r="F32" s="45"/>
      <c r="G32" s="44"/>
      <c r="H32" s="43"/>
      <c r="I32" s="85"/>
      <c r="J32" s="91"/>
      <c r="K32" s="23">
        <f t="shared" si="1"/>
        <v>0</v>
      </c>
    </row>
    <row r="33" spans="2:11">
      <c r="B33" s="18">
        <f t="shared" si="2"/>
        <v>26</v>
      </c>
      <c r="C33" s="14"/>
      <c r="D33" s="14"/>
      <c r="E33" s="44"/>
      <c r="F33" s="45"/>
      <c r="G33" s="44"/>
      <c r="H33" s="43"/>
      <c r="I33" s="85"/>
      <c r="J33" s="91"/>
      <c r="K33" s="23">
        <f t="shared" si="1"/>
        <v>0</v>
      </c>
    </row>
    <row r="34" spans="2:11">
      <c r="B34" s="18">
        <f t="shared" si="2"/>
        <v>27</v>
      </c>
      <c r="C34" s="14"/>
      <c r="D34" s="14"/>
      <c r="E34" s="44"/>
      <c r="F34" s="45"/>
      <c r="G34" s="44"/>
      <c r="H34" s="43"/>
      <c r="I34" s="85"/>
      <c r="J34" s="91"/>
      <c r="K34" s="23">
        <f t="shared" si="1"/>
        <v>0</v>
      </c>
    </row>
    <row r="35" spans="2:11">
      <c r="B35" s="18">
        <f t="shared" si="2"/>
        <v>28</v>
      </c>
      <c r="C35" s="14"/>
      <c r="D35" s="14"/>
      <c r="E35" s="44"/>
      <c r="F35" s="45"/>
      <c r="G35" s="44"/>
      <c r="H35" s="43"/>
      <c r="I35" s="85"/>
      <c r="J35" s="91"/>
      <c r="K35" s="23">
        <f t="shared" si="1"/>
        <v>0</v>
      </c>
    </row>
    <row r="36" spans="2:11">
      <c r="B36" s="18">
        <f t="shared" si="2"/>
        <v>29</v>
      </c>
      <c r="C36" s="14"/>
      <c r="D36" s="14"/>
      <c r="E36" s="44"/>
      <c r="F36" s="45"/>
      <c r="G36" s="44"/>
      <c r="H36" s="43"/>
      <c r="I36" s="85"/>
      <c r="J36" s="91"/>
      <c r="K36" s="23">
        <f t="shared" si="1"/>
        <v>0</v>
      </c>
    </row>
    <row r="37" spans="2:11">
      <c r="B37" s="18">
        <f t="shared" si="2"/>
        <v>30</v>
      </c>
      <c r="C37" s="14"/>
      <c r="D37" s="14"/>
      <c r="E37" s="44"/>
      <c r="F37" s="45"/>
      <c r="G37" s="44"/>
      <c r="H37" s="43"/>
      <c r="I37" s="85"/>
      <c r="J37" s="91"/>
      <c r="K37" s="23">
        <f t="shared" si="1"/>
        <v>0</v>
      </c>
    </row>
    <row r="38" spans="2:11">
      <c r="B38" s="18">
        <f t="shared" si="2"/>
        <v>31</v>
      </c>
      <c r="C38" s="14"/>
      <c r="D38" s="14"/>
      <c r="E38" s="44"/>
      <c r="F38" s="45"/>
      <c r="G38" s="44"/>
      <c r="H38" s="43"/>
      <c r="I38" s="85"/>
      <c r="J38" s="91"/>
      <c r="K38" s="23">
        <f t="shared" si="1"/>
        <v>0</v>
      </c>
    </row>
    <row r="39" spans="2:11">
      <c r="B39" s="18">
        <f t="shared" si="2"/>
        <v>32</v>
      </c>
      <c r="C39" s="14"/>
      <c r="D39" s="14"/>
      <c r="E39" s="44"/>
      <c r="F39" s="45"/>
      <c r="G39" s="44"/>
      <c r="H39" s="43"/>
      <c r="I39" s="85"/>
      <c r="J39" s="91"/>
      <c r="K39" s="23">
        <f t="shared" si="1"/>
        <v>0</v>
      </c>
    </row>
    <row r="40" spans="2:11">
      <c r="B40" s="18">
        <f t="shared" si="2"/>
        <v>33</v>
      </c>
      <c r="C40" s="14"/>
      <c r="D40" s="14"/>
      <c r="E40" s="44"/>
      <c r="F40" s="45"/>
      <c r="G40" s="44"/>
      <c r="H40" s="43"/>
      <c r="I40" s="85"/>
      <c r="J40" s="91"/>
      <c r="K40" s="23">
        <f t="shared" si="1"/>
        <v>0</v>
      </c>
    </row>
    <row r="41" spans="2:11">
      <c r="B41" s="18">
        <f t="shared" si="2"/>
        <v>34</v>
      </c>
      <c r="C41" s="14"/>
      <c r="D41" s="14"/>
      <c r="E41" s="44"/>
      <c r="F41" s="45"/>
      <c r="G41" s="44"/>
      <c r="H41" s="43"/>
      <c r="I41" s="85"/>
      <c r="J41" s="91"/>
      <c r="K41" s="23">
        <f t="shared" si="1"/>
        <v>0</v>
      </c>
    </row>
    <row r="42" spans="2:11" ht="15.75" thickBot="1">
      <c r="B42" s="19">
        <f t="shared" si="2"/>
        <v>35</v>
      </c>
      <c r="C42" s="15"/>
      <c r="D42" s="15"/>
      <c r="E42" s="47"/>
      <c r="F42" s="48"/>
      <c r="G42" s="47"/>
      <c r="H42" s="46"/>
      <c r="I42" s="86"/>
      <c r="J42" s="92"/>
      <c r="K42" s="24">
        <f t="shared" si="1"/>
        <v>0</v>
      </c>
    </row>
  </sheetData>
  <pageMargins left="0.5" right="0.5" top="0.5" bottom="0.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K42"/>
  <sheetViews>
    <sheetView showGridLines="0" workbookViewId="0">
      <pane ySplit="7" topLeftCell="A8" activePane="bottomLeft" state="frozen"/>
      <selection activeCell="C31" sqref="C31"/>
      <selection pane="bottomLeft" activeCell="H11" sqref="H11"/>
    </sheetView>
  </sheetViews>
  <sheetFormatPr defaultRowHeight="15"/>
  <cols>
    <col min="1" max="1" width="3.140625" customWidth="1"/>
    <col min="2" max="2" width="3.85546875" customWidth="1"/>
    <col min="3" max="3" width="28.42578125" customWidth="1"/>
    <col min="4" max="4" width="12.7109375" customWidth="1"/>
    <col min="5" max="10" width="4.28515625" customWidth="1"/>
    <col min="11" max="11" width="6.28515625" customWidth="1"/>
  </cols>
  <sheetData>
    <row r="1" spans="2:11" ht="18.75">
      <c r="B1" s="3" t="str">
        <f>Summary!$C$1</f>
        <v>Singapore Sports School - Singapore Athletics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4" t="str">
        <f>Summary!$C$2</f>
        <v>Primary Schools Track &amp; Field Invitational Meet 2020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H4" s="5" t="s">
        <v>8</v>
      </c>
      <c r="I4" s="5"/>
      <c r="J4" s="21" t="s">
        <v>35</v>
      </c>
      <c r="K4" s="21"/>
    </row>
    <row r="5" spans="2:11" ht="15.75" thickBot="1"/>
    <row r="6" spans="2:11" ht="15.75" thickBot="1">
      <c r="B6" s="6"/>
      <c r="C6" s="7"/>
      <c r="D6" s="26" t="s">
        <v>5</v>
      </c>
      <c r="E6" s="88">
        <f>SUM(E8:E42)</f>
        <v>0</v>
      </c>
      <c r="F6" s="27">
        <f t="shared" ref="F6:K6" si="0">SUM(F8:F42)</f>
        <v>0</v>
      </c>
      <c r="G6" s="88">
        <f t="shared" si="0"/>
        <v>0</v>
      </c>
      <c r="H6" s="87">
        <f>SUM(H8:H42)</f>
        <v>0</v>
      </c>
      <c r="I6" s="82">
        <f>SUM(I8:I42)</f>
        <v>0</v>
      </c>
      <c r="J6" s="25">
        <f t="shared" si="0"/>
        <v>0</v>
      </c>
      <c r="K6" s="25">
        <f t="shared" si="0"/>
        <v>0</v>
      </c>
    </row>
    <row r="7" spans="2:11" ht="84.75" customHeight="1" thickBot="1">
      <c r="B7" s="16" t="s">
        <v>0</v>
      </c>
      <c r="C7" s="12" t="s">
        <v>1</v>
      </c>
      <c r="D7" s="12" t="s">
        <v>2</v>
      </c>
      <c r="E7" s="103" t="s">
        <v>26</v>
      </c>
      <c r="F7" s="89" t="s">
        <v>17</v>
      </c>
      <c r="G7" s="10" t="s">
        <v>3</v>
      </c>
      <c r="H7" s="11" t="s">
        <v>4</v>
      </c>
      <c r="I7" s="83" t="s">
        <v>27</v>
      </c>
      <c r="J7" s="9" t="s">
        <v>25</v>
      </c>
      <c r="K7" s="9" t="s">
        <v>5</v>
      </c>
    </row>
    <row r="8" spans="2:11">
      <c r="B8" s="17">
        <v>1</v>
      </c>
      <c r="C8" s="13"/>
      <c r="D8" s="70"/>
      <c r="E8" s="41"/>
      <c r="F8" s="42"/>
      <c r="G8" s="41"/>
      <c r="H8" s="40"/>
      <c r="I8" s="84"/>
      <c r="J8" s="90"/>
      <c r="K8" s="22">
        <f t="shared" ref="K8:K42" si="1">SUM(E8:J8)</f>
        <v>0</v>
      </c>
    </row>
    <row r="9" spans="2:11">
      <c r="B9" s="18">
        <f>1+B8</f>
        <v>2</v>
      </c>
      <c r="C9" s="14"/>
      <c r="D9" s="71"/>
      <c r="E9" s="44"/>
      <c r="F9" s="45"/>
      <c r="G9" s="44"/>
      <c r="H9" s="43"/>
      <c r="I9" s="85"/>
      <c r="J9" s="91"/>
      <c r="K9" s="23">
        <f t="shared" si="1"/>
        <v>0</v>
      </c>
    </row>
    <row r="10" spans="2:11">
      <c r="B10" s="18">
        <f t="shared" ref="B10:B42" si="2">1+B9</f>
        <v>3</v>
      </c>
      <c r="C10" s="14"/>
      <c r="D10" s="71"/>
      <c r="E10" s="44"/>
      <c r="F10" s="45"/>
      <c r="G10" s="44"/>
      <c r="H10" s="43"/>
      <c r="I10" s="85"/>
      <c r="J10" s="91"/>
      <c r="K10" s="23">
        <f t="shared" si="1"/>
        <v>0</v>
      </c>
    </row>
    <row r="11" spans="2:11">
      <c r="B11" s="18">
        <f t="shared" si="2"/>
        <v>4</v>
      </c>
      <c r="C11" s="14"/>
      <c r="D11" s="71"/>
      <c r="E11" s="44"/>
      <c r="F11" s="45"/>
      <c r="G11" s="44"/>
      <c r="H11" s="43"/>
      <c r="I11" s="85"/>
      <c r="J11" s="91"/>
      <c r="K11" s="23">
        <f t="shared" si="1"/>
        <v>0</v>
      </c>
    </row>
    <row r="12" spans="2:11">
      <c r="B12" s="18">
        <f t="shared" si="2"/>
        <v>5</v>
      </c>
      <c r="C12" s="14"/>
      <c r="D12" s="71"/>
      <c r="E12" s="44"/>
      <c r="F12" s="45"/>
      <c r="G12" s="44"/>
      <c r="H12" s="43"/>
      <c r="I12" s="85"/>
      <c r="J12" s="91"/>
      <c r="K12" s="23">
        <f t="shared" si="1"/>
        <v>0</v>
      </c>
    </row>
    <row r="13" spans="2:11">
      <c r="B13" s="18">
        <f t="shared" si="2"/>
        <v>6</v>
      </c>
      <c r="C13" s="14"/>
      <c r="D13" s="71"/>
      <c r="E13" s="44"/>
      <c r="F13" s="45"/>
      <c r="G13" s="44"/>
      <c r="H13" s="43"/>
      <c r="I13" s="85"/>
      <c r="J13" s="91"/>
      <c r="K13" s="23">
        <f t="shared" si="1"/>
        <v>0</v>
      </c>
    </row>
    <row r="14" spans="2:11">
      <c r="B14" s="18">
        <f t="shared" si="2"/>
        <v>7</v>
      </c>
      <c r="C14" s="14"/>
      <c r="D14" s="14"/>
      <c r="E14" s="44"/>
      <c r="F14" s="45"/>
      <c r="G14" s="44"/>
      <c r="H14" s="43"/>
      <c r="I14" s="85"/>
      <c r="J14" s="91"/>
      <c r="K14" s="23">
        <f t="shared" si="1"/>
        <v>0</v>
      </c>
    </row>
    <row r="15" spans="2:11">
      <c r="B15" s="18">
        <f t="shared" si="2"/>
        <v>8</v>
      </c>
      <c r="C15" s="14"/>
      <c r="D15" s="14"/>
      <c r="E15" s="44"/>
      <c r="F15" s="45"/>
      <c r="G15" s="44"/>
      <c r="H15" s="43"/>
      <c r="I15" s="85"/>
      <c r="J15" s="91"/>
      <c r="K15" s="23">
        <f t="shared" si="1"/>
        <v>0</v>
      </c>
    </row>
    <row r="16" spans="2:11">
      <c r="B16" s="18">
        <f t="shared" si="2"/>
        <v>9</v>
      </c>
      <c r="C16" s="14"/>
      <c r="D16" s="14"/>
      <c r="E16" s="44"/>
      <c r="F16" s="45"/>
      <c r="G16" s="44"/>
      <c r="H16" s="43"/>
      <c r="I16" s="85"/>
      <c r="J16" s="91"/>
      <c r="K16" s="23">
        <f t="shared" si="1"/>
        <v>0</v>
      </c>
    </row>
    <row r="17" spans="2:11">
      <c r="B17" s="18">
        <f t="shared" si="2"/>
        <v>10</v>
      </c>
      <c r="C17" s="14"/>
      <c r="D17" s="14"/>
      <c r="E17" s="44"/>
      <c r="F17" s="45"/>
      <c r="G17" s="44"/>
      <c r="H17" s="43"/>
      <c r="I17" s="85"/>
      <c r="J17" s="91"/>
      <c r="K17" s="23">
        <f t="shared" si="1"/>
        <v>0</v>
      </c>
    </row>
    <row r="18" spans="2:11">
      <c r="B18" s="18">
        <f t="shared" si="2"/>
        <v>11</v>
      </c>
      <c r="C18" s="14"/>
      <c r="D18" s="14"/>
      <c r="E18" s="44"/>
      <c r="F18" s="45"/>
      <c r="G18" s="44"/>
      <c r="H18" s="43"/>
      <c r="I18" s="85"/>
      <c r="J18" s="91"/>
      <c r="K18" s="23">
        <f t="shared" si="1"/>
        <v>0</v>
      </c>
    </row>
    <row r="19" spans="2:11">
      <c r="B19" s="18">
        <f t="shared" si="2"/>
        <v>12</v>
      </c>
      <c r="C19" s="14"/>
      <c r="D19" s="14"/>
      <c r="E19" s="44"/>
      <c r="F19" s="45"/>
      <c r="G19" s="44"/>
      <c r="H19" s="43"/>
      <c r="I19" s="85"/>
      <c r="J19" s="91"/>
      <c r="K19" s="23">
        <f t="shared" si="1"/>
        <v>0</v>
      </c>
    </row>
    <row r="20" spans="2:11">
      <c r="B20" s="18">
        <f t="shared" si="2"/>
        <v>13</v>
      </c>
      <c r="C20" s="14"/>
      <c r="D20" s="14"/>
      <c r="E20" s="44"/>
      <c r="F20" s="45"/>
      <c r="G20" s="44"/>
      <c r="H20" s="43"/>
      <c r="I20" s="85"/>
      <c r="J20" s="91"/>
      <c r="K20" s="23">
        <f t="shared" si="1"/>
        <v>0</v>
      </c>
    </row>
    <row r="21" spans="2:11">
      <c r="B21" s="18">
        <f t="shared" si="2"/>
        <v>14</v>
      </c>
      <c r="C21" s="14"/>
      <c r="D21" s="14"/>
      <c r="E21" s="44"/>
      <c r="F21" s="45"/>
      <c r="G21" s="44"/>
      <c r="H21" s="43"/>
      <c r="I21" s="85"/>
      <c r="J21" s="91"/>
      <c r="K21" s="23">
        <f t="shared" si="1"/>
        <v>0</v>
      </c>
    </row>
    <row r="22" spans="2:11">
      <c r="B22" s="18">
        <f t="shared" si="2"/>
        <v>15</v>
      </c>
      <c r="C22" s="14"/>
      <c r="D22" s="14"/>
      <c r="E22" s="44"/>
      <c r="F22" s="45"/>
      <c r="G22" s="44"/>
      <c r="H22" s="43"/>
      <c r="I22" s="85"/>
      <c r="J22" s="91"/>
      <c r="K22" s="23">
        <f t="shared" si="1"/>
        <v>0</v>
      </c>
    </row>
    <row r="23" spans="2:11">
      <c r="B23" s="18">
        <f t="shared" si="2"/>
        <v>16</v>
      </c>
      <c r="C23" s="14"/>
      <c r="D23" s="14"/>
      <c r="E23" s="44"/>
      <c r="F23" s="45"/>
      <c r="G23" s="44"/>
      <c r="H23" s="43"/>
      <c r="I23" s="85"/>
      <c r="J23" s="91"/>
      <c r="K23" s="23">
        <f t="shared" si="1"/>
        <v>0</v>
      </c>
    </row>
    <row r="24" spans="2:11">
      <c r="B24" s="18">
        <f t="shared" si="2"/>
        <v>17</v>
      </c>
      <c r="C24" s="14"/>
      <c r="D24" s="14"/>
      <c r="E24" s="44"/>
      <c r="F24" s="45"/>
      <c r="G24" s="44"/>
      <c r="H24" s="43"/>
      <c r="I24" s="85"/>
      <c r="J24" s="91"/>
      <c r="K24" s="23">
        <f t="shared" si="1"/>
        <v>0</v>
      </c>
    </row>
    <row r="25" spans="2:11">
      <c r="B25" s="18">
        <f t="shared" si="2"/>
        <v>18</v>
      </c>
      <c r="C25" s="14"/>
      <c r="D25" s="14"/>
      <c r="E25" s="44"/>
      <c r="F25" s="45"/>
      <c r="G25" s="44"/>
      <c r="H25" s="43"/>
      <c r="I25" s="85"/>
      <c r="J25" s="91"/>
      <c r="K25" s="23">
        <f t="shared" si="1"/>
        <v>0</v>
      </c>
    </row>
    <row r="26" spans="2:11">
      <c r="B26" s="18">
        <f t="shared" si="2"/>
        <v>19</v>
      </c>
      <c r="C26" s="14"/>
      <c r="D26" s="14"/>
      <c r="E26" s="44"/>
      <c r="F26" s="45"/>
      <c r="G26" s="44"/>
      <c r="H26" s="43"/>
      <c r="I26" s="85"/>
      <c r="J26" s="91"/>
      <c r="K26" s="23">
        <f t="shared" si="1"/>
        <v>0</v>
      </c>
    </row>
    <row r="27" spans="2:11">
      <c r="B27" s="18">
        <f t="shared" si="2"/>
        <v>20</v>
      </c>
      <c r="C27" s="14"/>
      <c r="D27" s="14"/>
      <c r="E27" s="44"/>
      <c r="F27" s="45"/>
      <c r="G27" s="44"/>
      <c r="H27" s="43"/>
      <c r="I27" s="85"/>
      <c r="J27" s="91"/>
      <c r="K27" s="23">
        <f t="shared" si="1"/>
        <v>0</v>
      </c>
    </row>
    <row r="28" spans="2:11">
      <c r="B28" s="18">
        <f t="shared" si="2"/>
        <v>21</v>
      </c>
      <c r="C28" s="14"/>
      <c r="D28" s="14"/>
      <c r="E28" s="44"/>
      <c r="F28" s="45"/>
      <c r="G28" s="44"/>
      <c r="H28" s="43"/>
      <c r="I28" s="85"/>
      <c r="J28" s="91"/>
      <c r="K28" s="23">
        <f t="shared" si="1"/>
        <v>0</v>
      </c>
    </row>
    <row r="29" spans="2:11">
      <c r="B29" s="18">
        <f t="shared" si="2"/>
        <v>22</v>
      </c>
      <c r="C29" s="14"/>
      <c r="D29" s="14"/>
      <c r="E29" s="44"/>
      <c r="F29" s="45"/>
      <c r="G29" s="44"/>
      <c r="H29" s="43"/>
      <c r="I29" s="85"/>
      <c r="J29" s="91"/>
      <c r="K29" s="23">
        <f t="shared" si="1"/>
        <v>0</v>
      </c>
    </row>
    <row r="30" spans="2:11">
      <c r="B30" s="18">
        <f t="shared" si="2"/>
        <v>23</v>
      </c>
      <c r="C30" s="14"/>
      <c r="D30" s="14"/>
      <c r="E30" s="44"/>
      <c r="F30" s="45"/>
      <c r="G30" s="44"/>
      <c r="H30" s="43"/>
      <c r="I30" s="85"/>
      <c r="J30" s="91"/>
      <c r="K30" s="23">
        <f t="shared" si="1"/>
        <v>0</v>
      </c>
    </row>
    <row r="31" spans="2:11">
      <c r="B31" s="18">
        <f t="shared" si="2"/>
        <v>24</v>
      </c>
      <c r="C31" s="14"/>
      <c r="D31" s="14"/>
      <c r="E31" s="44"/>
      <c r="F31" s="45"/>
      <c r="G31" s="44"/>
      <c r="H31" s="43"/>
      <c r="I31" s="85"/>
      <c r="J31" s="91"/>
      <c r="K31" s="23">
        <f t="shared" si="1"/>
        <v>0</v>
      </c>
    </row>
    <row r="32" spans="2:11">
      <c r="B32" s="18">
        <f t="shared" si="2"/>
        <v>25</v>
      </c>
      <c r="C32" s="14"/>
      <c r="D32" s="14"/>
      <c r="E32" s="44"/>
      <c r="F32" s="45"/>
      <c r="G32" s="44"/>
      <c r="H32" s="43"/>
      <c r="I32" s="85"/>
      <c r="J32" s="91"/>
      <c r="K32" s="23">
        <f t="shared" si="1"/>
        <v>0</v>
      </c>
    </row>
    <row r="33" spans="2:11">
      <c r="B33" s="18">
        <f t="shared" si="2"/>
        <v>26</v>
      </c>
      <c r="C33" s="14"/>
      <c r="D33" s="14"/>
      <c r="E33" s="44"/>
      <c r="F33" s="45"/>
      <c r="G33" s="44"/>
      <c r="H33" s="43"/>
      <c r="I33" s="85"/>
      <c r="J33" s="91"/>
      <c r="K33" s="23">
        <f t="shared" si="1"/>
        <v>0</v>
      </c>
    </row>
    <row r="34" spans="2:11">
      <c r="B34" s="18">
        <f t="shared" si="2"/>
        <v>27</v>
      </c>
      <c r="C34" s="14"/>
      <c r="D34" s="14"/>
      <c r="E34" s="44"/>
      <c r="F34" s="45"/>
      <c r="G34" s="44"/>
      <c r="H34" s="43"/>
      <c r="I34" s="85"/>
      <c r="J34" s="91"/>
      <c r="K34" s="23">
        <f t="shared" si="1"/>
        <v>0</v>
      </c>
    </row>
    <row r="35" spans="2:11">
      <c r="B35" s="18">
        <f t="shared" si="2"/>
        <v>28</v>
      </c>
      <c r="C35" s="14"/>
      <c r="D35" s="14"/>
      <c r="E35" s="44"/>
      <c r="F35" s="45"/>
      <c r="G35" s="44"/>
      <c r="H35" s="43"/>
      <c r="I35" s="85"/>
      <c r="J35" s="91"/>
      <c r="K35" s="23">
        <f t="shared" si="1"/>
        <v>0</v>
      </c>
    </row>
    <row r="36" spans="2:11">
      <c r="B36" s="18">
        <f t="shared" si="2"/>
        <v>29</v>
      </c>
      <c r="C36" s="14"/>
      <c r="D36" s="14"/>
      <c r="E36" s="44"/>
      <c r="F36" s="45"/>
      <c r="G36" s="44"/>
      <c r="H36" s="43"/>
      <c r="I36" s="85"/>
      <c r="J36" s="91"/>
      <c r="K36" s="23">
        <f t="shared" si="1"/>
        <v>0</v>
      </c>
    </row>
    <row r="37" spans="2:11">
      <c r="B37" s="18">
        <f t="shared" si="2"/>
        <v>30</v>
      </c>
      <c r="C37" s="14"/>
      <c r="D37" s="14"/>
      <c r="E37" s="44"/>
      <c r="F37" s="45"/>
      <c r="G37" s="44"/>
      <c r="H37" s="43"/>
      <c r="I37" s="85"/>
      <c r="J37" s="91"/>
      <c r="K37" s="23">
        <f t="shared" si="1"/>
        <v>0</v>
      </c>
    </row>
    <row r="38" spans="2:11">
      <c r="B38" s="18">
        <f t="shared" si="2"/>
        <v>31</v>
      </c>
      <c r="C38" s="14"/>
      <c r="D38" s="14"/>
      <c r="E38" s="44"/>
      <c r="F38" s="45"/>
      <c r="G38" s="44"/>
      <c r="H38" s="43"/>
      <c r="I38" s="85"/>
      <c r="J38" s="91"/>
      <c r="K38" s="23">
        <f t="shared" si="1"/>
        <v>0</v>
      </c>
    </row>
    <row r="39" spans="2:11">
      <c r="B39" s="18">
        <f t="shared" si="2"/>
        <v>32</v>
      </c>
      <c r="C39" s="14"/>
      <c r="D39" s="14"/>
      <c r="E39" s="44"/>
      <c r="F39" s="45"/>
      <c r="G39" s="44"/>
      <c r="H39" s="43"/>
      <c r="I39" s="85"/>
      <c r="J39" s="91"/>
      <c r="K39" s="23">
        <f t="shared" si="1"/>
        <v>0</v>
      </c>
    </row>
    <row r="40" spans="2:11">
      <c r="B40" s="18">
        <f t="shared" si="2"/>
        <v>33</v>
      </c>
      <c r="C40" s="14"/>
      <c r="D40" s="14"/>
      <c r="E40" s="44"/>
      <c r="F40" s="45"/>
      <c r="G40" s="44"/>
      <c r="H40" s="43"/>
      <c r="I40" s="85"/>
      <c r="J40" s="91"/>
      <c r="K40" s="23">
        <f t="shared" si="1"/>
        <v>0</v>
      </c>
    </row>
    <row r="41" spans="2:11">
      <c r="B41" s="18">
        <f t="shared" si="2"/>
        <v>34</v>
      </c>
      <c r="C41" s="14"/>
      <c r="D41" s="14"/>
      <c r="E41" s="44"/>
      <c r="F41" s="45"/>
      <c r="G41" s="44"/>
      <c r="H41" s="43"/>
      <c r="I41" s="85"/>
      <c r="J41" s="91"/>
      <c r="K41" s="23">
        <f t="shared" si="1"/>
        <v>0</v>
      </c>
    </row>
    <row r="42" spans="2:11" ht="15.75" thickBot="1">
      <c r="B42" s="19">
        <f t="shared" si="2"/>
        <v>35</v>
      </c>
      <c r="C42" s="15"/>
      <c r="D42" s="15"/>
      <c r="E42" s="47"/>
      <c r="F42" s="48"/>
      <c r="G42" s="47"/>
      <c r="H42" s="46"/>
      <c r="I42" s="86"/>
      <c r="J42" s="92"/>
      <c r="K42" s="24">
        <f t="shared" si="1"/>
        <v>0</v>
      </c>
    </row>
  </sheetData>
  <pageMargins left="0.5" right="0.5" top="0.5" bottom="0.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K42"/>
  <sheetViews>
    <sheetView showGridLines="0" workbookViewId="0">
      <pane ySplit="7" topLeftCell="A8" activePane="bottomLeft" state="frozen"/>
      <selection activeCell="C31" sqref="C31"/>
      <selection pane="bottomLeft" activeCell="I10" sqref="I10"/>
    </sheetView>
  </sheetViews>
  <sheetFormatPr defaultRowHeight="15"/>
  <cols>
    <col min="1" max="1" width="3.140625" customWidth="1"/>
    <col min="2" max="2" width="3.85546875" customWidth="1"/>
    <col min="3" max="3" width="28.42578125" customWidth="1"/>
    <col min="4" max="4" width="12.7109375" customWidth="1"/>
    <col min="5" max="10" width="4.28515625" customWidth="1"/>
    <col min="11" max="11" width="6.28515625" customWidth="1"/>
  </cols>
  <sheetData>
    <row r="1" spans="2:11" ht="18.75">
      <c r="B1" s="3" t="str">
        <f>Summary!$C$1</f>
        <v>Singapore Sports School - Singapore Athletics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4" t="str">
        <f>Summary!$C$2</f>
        <v>Primary Schools Track &amp; Field Invitational Meet 2020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H4" s="5" t="s">
        <v>8</v>
      </c>
      <c r="I4" s="5"/>
      <c r="J4" s="21" t="s">
        <v>36</v>
      </c>
      <c r="K4" s="21"/>
    </row>
    <row r="5" spans="2:11" ht="15.75" thickBot="1"/>
    <row r="6" spans="2:11" ht="15.75" thickBot="1">
      <c r="B6" s="6"/>
      <c r="C6" s="7"/>
      <c r="D6" s="26" t="s">
        <v>5</v>
      </c>
      <c r="E6" s="88">
        <f>SUM(E8:E42)</f>
        <v>0</v>
      </c>
      <c r="F6" s="27">
        <f t="shared" ref="F6:K6" si="0">SUM(F8:F42)</f>
        <v>0</v>
      </c>
      <c r="G6" s="88">
        <f t="shared" si="0"/>
        <v>0</v>
      </c>
      <c r="H6" s="87">
        <f>SUM(H8:H42)</f>
        <v>0</v>
      </c>
      <c r="I6" s="82">
        <f>SUM(I8:I42)</f>
        <v>0</v>
      </c>
      <c r="J6" s="25">
        <f t="shared" si="0"/>
        <v>0</v>
      </c>
      <c r="K6" s="25">
        <f t="shared" si="0"/>
        <v>0</v>
      </c>
    </row>
    <row r="7" spans="2:11" ht="84.75" customHeight="1" thickBot="1">
      <c r="B7" s="16" t="s">
        <v>0</v>
      </c>
      <c r="C7" s="12" t="s">
        <v>1</v>
      </c>
      <c r="D7" s="12" t="s">
        <v>2</v>
      </c>
      <c r="E7" s="103" t="s">
        <v>26</v>
      </c>
      <c r="F7" s="89" t="s">
        <v>17</v>
      </c>
      <c r="G7" s="10" t="s">
        <v>3</v>
      </c>
      <c r="H7" s="11" t="s">
        <v>4</v>
      </c>
      <c r="I7" s="83" t="s">
        <v>27</v>
      </c>
      <c r="J7" s="9" t="s">
        <v>25</v>
      </c>
      <c r="K7" s="9" t="s">
        <v>5</v>
      </c>
    </row>
    <row r="8" spans="2:11">
      <c r="B8" s="17">
        <v>1</v>
      </c>
      <c r="C8" s="13"/>
      <c r="D8" s="70"/>
      <c r="E8" s="41"/>
      <c r="F8" s="42"/>
      <c r="G8" s="41"/>
      <c r="H8" s="40"/>
      <c r="I8" s="84"/>
      <c r="J8" s="90"/>
      <c r="K8" s="22">
        <f t="shared" ref="K8:K42" si="1">SUM(E8:J8)</f>
        <v>0</v>
      </c>
    </row>
    <row r="9" spans="2:11">
      <c r="B9" s="18">
        <f>1+B8</f>
        <v>2</v>
      </c>
      <c r="C9" s="14"/>
      <c r="D9" s="71"/>
      <c r="E9" s="44"/>
      <c r="F9" s="45"/>
      <c r="G9" s="44"/>
      <c r="H9" s="43"/>
      <c r="I9" s="85"/>
      <c r="J9" s="91"/>
      <c r="K9" s="23">
        <f t="shared" si="1"/>
        <v>0</v>
      </c>
    </row>
    <row r="10" spans="2:11">
      <c r="B10" s="18">
        <f t="shared" ref="B10:B42" si="2">1+B9</f>
        <v>3</v>
      </c>
      <c r="C10" s="14"/>
      <c r="D10" s="71"/>
      <c r="E10" s="44"/>
      <c r="F10" s="45"/>
      <c r="G10" s="44"/>
      <c r="H10" s="43"/>
      <c r="I10" s="85"/>
      <c r="J10" s="91"/>
      <c r="K10" s="23">
        <f t="shared" si="1"/>
        <v>0</v>
      </c>
    </row>
    <row r="11" spans="2:11">
      <c r="B11" s="18">
        <f t="shared" si="2"/>
        <v>4</v>
      </c>
      <c r="C11" s="14"/>
      <c r="D11" s="71"/>
      <c r="E11" s="44"/>
      <c r="F11" s="45"/>
      <c r="G11" s="44"/>
      <c r="H11" s="43"/>
      <c r="I11" s="85"/>
      <c r="J11" s="91"/>
      <c r="K11" s="23">
        <f t="shared" si="1"/>
        <v>0</v>
      </c>
    </row>
    <row r="12" spans="2:11">
      <c r="B12" s="18">
        <f t="shared" si="2"/>
        <v>5</v>
      </c>
      <c r="C12" s="14"/>
      <c r="D12" s="71"/>
      <c r="E12" s="44"/>
      <c r="F12" s="45"/>
      <c r="G12" s="44"/>
      <c r="H12" s="43"/>
      <c r="I12" s="85"/>
      <c r="J12" s="91"/>
      <c r="K12" s="23">
        <f t="shared" si="1"/>
        <v>0</v>
      </c>
    </row>
    <row r="13" spans="2:11">
      <c r="B13" s="18">
        <f t="shared" si="2"/>
        <v>6</v>
      </c>
      <c r="C13" s="14"/>
      <c r="D13" s="71"/>
      <c r="E13" s="44"/>
      <c r="F13" s="45"/>
      <c r="G13" s="44"/>
      <c r="H13" s="43"/>
      <c r="I13" s="85"/>
      <c r="J13" s="91"/>
      <c r="K13" s="23">
        <f t="shared" si="1"/>
        <v>0</v>
      </c>
    </row>
    <row r="14" spans="2:11">
      <c r="B14" s="18">
        <f t="shared" si="2"/>
        <v>7</v>
      </c>
      <c r="C14" s="14"/>
      <c r="D14" s="14"/>
      <c r="E14" s="44"/>
      <c r="F14" s="45"/>
      <c r="G14" s="44"/>
      <c r="H14" s="43"/>
      <c r="I14" s="85"/>
      <c r="J14" s="91"/>
      <c r="K14" s="23">
        <f t="shared" si="1"/>
        <v>0</v>
      </c>
    </row>
    <row r="15" spans="2:11">
      <c r="B15" s="18">
        <f t="shared" si="2"/>
        <v>8</v>
      </c>
      <c r="C15" s="14"/>
      <c r="D15" s="14"/>
      <c r="E15" s="44"/>
      <c r="F15" s="45"/>
      <c r="G15" s="44"/>
      <c r="H15" s="43"/>
      <c r="I15" s="85"/>
      <c r="J15" s="91"/>
      <c r="K15" s="23">
        <f t="shared" si="1"/>
        <v>0</v>
      </c>
    </row>
    <row r="16" spans="2:11">
      <c r="B16" s="18">
        <f t="shared" si="2"/>
        <v>9</v>
      </c>
      <c r="C16" s="14"/>
      <c r="D16" s="14"/>
      <c r="E16" s="44"/>
      <c r="F16" s="45"/>
      <c r="G16" s="44"/>
      <c r="H16" s="43"/>
      <c r="I16" s="85"/>
      <c r="J16" s="91"/>
      <c r="K16" s="23">
        <f t="shared" si="1"/>
        <v>0</v>
      </c>
    </row>
    <row r="17" spans="2:11">
      <c r="B17" s="18">
        <f t="shared" si="2"/>
        <v>10</v>
      </c>
      <c r="C17" s="14"/>
      <c r="D17" s="14"/>
      <c r="E17" s="44"/>
      <c r="F17" s="45"/>
      <c r="G17" s="44"/>
      <c r="H17" s="43"/>
      <c r="I17" s="85"/>
      <c r="J17" s="91"/>
      <c r="K17" s="23">
        <f t="shared" si="1"/>
        <v>0</v>
      </c>
    </row>
    <row r="18" spans="2:11">
      <c r="B18" s="18">
        <f t="shared" si="2"/>
        <v>11</v>
      </c>
      <c r="C18" s="14"/>
      <c r="D18" s="14"/>
      <c r="E18" s="44"/>
      <c r="F18" s="45"/>
      <c r="G18" s="44"/>
      <c r="H18" s="43"/>
      <c r="I18" s="85"/>
      <c r="J18" s="91"/>
      <c r="K18" s="23">
        <f t="shared" si="1"/>
        <v>0</v>
      </c>
    </row>
    <row r="19" spans="2:11">
      <c r="B19" s="18">
        <f t="shared" si="2"/>
        <v>12</v>
      </c>
      <c r="C19" s="14"/>
      <c r="D19" s="14"/>
      <c r="E19" s="44"/>
      <c r="F19" s="45"/>
      <c r="G19" s="44"/>
      <c r="H19" s="43"/>
      <c r="I19" s="85"/>
      <c r="J19" s="91"/>
      <c r="K19" s="23">
        <f t="shared" si="1"/>
        <v>0</v>
      </c>
    </row>
    <row r="20" spans="2:11">
      <c r="B20" s="18">
        <f t="shared" si="2"/>
        <v>13</v>
      </c>
      <c r="C20" s="14"/>
      <c r="D20" s="14"/>
      <c r="E20" s="44"/>
      <c r="F20" s="45"/>
      <c r="G20" s="44"/>
      <c r="H20" s="43"/>
      <c r="I20" s="85"/>
      <c r="J20" s="91"/>
      <c r="K20" s="23">
        <f t="shared" si="1"/>
        <v>0</v>
      </c>
    </row>
    <row r="21" spans="2:11">
      <c r="B21" s="18">
        <f t="shared" si="2"/>
        <v>14</v>
      </c>
      <c r="C21" s="14"/>
      <c r="D21" s="14"/>
      <c r="E21" s="44"/>
      <c r="F21" s="45"/>
      <c r="G21" s="44"/>
      <c r="H21" s="43"/>
      <c r="I21" s="85"/>
      <c r="J21" s="91"/>
      <c r="K21" s="23">
        <f t="shared" si="1"/>
        <v>0</v>
      </c>
    </row>
    <row r="22" spans="2:11">
      <c r="B22" s="18">
        <f t="shared" si="2"/>
        <v>15</v>
      </c>
      <c r="C22" s="14"/>
      <c r="D22" s="14"/>
      <c r="E22" s="44"/>
      <c r="F22" s="45"/>
      <c r="G22" s="44"/>
      <c r="H22" s="43"/>
      <c r="I22" s="85"/>
      <c r="J22" s="91"/>
      <c r="K22" s="23">
        <f t="shared" si="1"/>
        <v>0</v>
      </c>
    </row>
    <row r="23" spans="2:11">
      <c r="B23" s="18">
        <f t="shared" si="2"/>
        <v>16</v>
      </c>
      <c r="C23" s="14"/>
      <c r="D23" s="14"/>
      <c r="E23" s="44"/>
      <c r="F23" s="45"/>
      <c r="G23" s="44"/>
      <c r="H23" s="43"/>
      <c r="I23" s="85"/>
      <c r="J23" s="91"/>
      <c r="K23" s="23">
        <f t="shared" si="1"/>
        <v>0</v>
      </c>
    </row>
    <row r="24" spans="2:11">
      <c r="B24" s="18">
        <f t="shared" si="2"/>
        <v>17</v>
      </c>
      <c r="C24" s="14"/>
      <c r="D24" s="14"/>
      <c r="E24" s="44"/>
      <c r="F24" s="45"/>
      <c r="G24" s="44"/>
      <c r="H24" s="43"/>
      <c r="I24" s="85"/>
      <c r="J24" s="91"/>
      <c r="K24" s="23">
        <f t="shared" si="1"/>
        <v>0</v>
      </c>
    </row>
    <row r="25" spans="2:11">
      <c r="B25" s="18">
        <f t="shared" si="2"/>
        <v>18</v>
      </c>
      <c r="C25" s="14"/>
      <c r="D25" s="14"/>
      <c r="E25" s="44"/>
      <c r="F25" s="45"/>
      <c r="G25" s="44"/>
      <c r="H25" s="43"/>
      <c r="I25" s="85"/>
      <c r="J25" s="91"/>
      <c r="K25" s="23">
        <f t="shared" si="1"/>
        <v>0</v>
      </c>
    </row>
    <row r="26" spans="2:11">
      <c r="B26" s="18">
        <f t="shared" si="2"/>
        <v>19</v>
      </c>
      <c r="C26" s="14"/>
      <c r="D26" s="14"/>
      <c r="E26" s="44"/>
      <c r="F26" s="45"/>
      <c r="G26" s="44"/>
      <c r="H26" s="43"/>
      <c r="I26" s="85"/>
      <c r="J26" s="91"/>
      <c r="K26" s="23">
        <f t="shared" si="1"/>
        <v>0</v>
      </c>
    </row>
    <row r="27" spans="2:11">
      <c r="B27" s="18">
        <f t="shared" si="2"/>
        <v>20</v>
      </c>
      <c r="C27" s="14"/>
      <c r="D27" s="14"/>
      <c r="E27" s="44"/>
      <c r="F27" s="45"/>
      <c r="G27" s="44"/>
      <c r="H27" s="43"/>
      <c r="I27" s="85"/>
      <c r="J27" s="91"/>
      <c r="K27" s="23">
        <f t="shared" si="1"/>
        <v>0</v>
      </c>
    </row>
    <row r="28" spans="2:11">
      <c r="B28" s="18">
        <f t="shared" si="2"/>
        <v>21</v>
      </c>
      <c r="C28" s="14"/>
      <c r="D28" s="14"/>
      <c r="E28" s="44"/>
      <c r="F28" s="45"/>
      <c r="G28" s="44"/>
      <c r="H28" s="43"/>
      <c r="I28" s="85"/>
      <c r="J28" s="91"/>
      <c r="K28" s="23">
        <f t="shared" si="1"/>
        <v>0</v>
      </c>
    </row>
    <row r="29" spans="2:11">
      <c r="B29" s="18">
        <f t="shared" si="2"/>
        <v>22</v>
      </c>
      <c r="C29" s="14"/>
      <c r="D29" s="14"/>
      <c r="E29" s="44"/>
      <c r="F29" s="45"/>
      <c r="G29" s="44"/>
      <c r="H29" s="43"/>
      <c r="I29" s="85"/>
      <c r="J29" s="91"/>
      <c r="K29" s="23">
        <f t="shared" si="1"/>
        <v>0</v>
      </c>
    </row>
    <row r="30" spans="2:11">
      <c r="B30" s="18">
        <f t="shared" si="2"/>
        <v>23</v>
      </c>
      <c r="C30" s="14"/>
      <c r="D30" s="14"/>
      <c r="E30" s="44"/>
      <c r="F30" s="45"/>
      <c r="G30" s="44"/>
      <c r="H30" s="43"/>
      <c r="I30" s="85"/>
      <c r="J30" s="91"/>
      <c r="K30" s="23">
        <f t="shared" si="1"/>
        <v>0</v>
      </c>
    </row>
    <row r="31" spans="2:11">
      <c r="B31" s="18">
        <f t="shared" si="2"/>
        <v>24</v>
      </c>
      <c r="C31" s="14"/>
      <c r="D31" s="14"/>
      <c r="E31" s="44"/>
      <c r="F31" s="45"/>
      <c r="G31" s="44"/>
      <c r="H31" s="43"/>
      <c r="I31" s="85"/>
      <c r="J31" s="91"/>
      <c r="K31" s="23">
        <f t="shared" si="1"/>
        <v>0</v>
      </c>
    </row>
    <row r="32" spans="2:11">
      <c r="B32" s="18">
        <f t="shared" si="2"/>
        <v>25</v>
      </c>
      <c r="C32" s="14"/>
      <c r="D32" s="14"/>
      <c r="E32" s="44"/>
      <c r="F32" s="45"/>
      <c r="G32" s="44"/>
      <c r="H32" s="43"/>
      <c r="I32" s="85"/>
      <c r="J32" s="91"/>
      <c r="K32" s="23">
        <f t="shared" si="1"/>
        <v>0</v>
      </c>
    </row>
    <row r="33" spans="2:11">
      <c r="B33" s="18">
        <f t="shared" si="2"/>
        <v>26</v>
      </c>
      <c r="C33" s="14"/>
      <c r="D33" s="14"/>
      <c r="E33" s="44"/>
      <c r="F33" s="45"/>
      <c r="G33" s="44"/>
      <c r="H33" s="43"/>
      <c r="I33" s="85"/>
      <c r="J33" s="91"/>
      <c r="K33" s="23">
        <f t="shared" si="1"/>
        <v>0</v>
      </c>
    </row>
    <row r="34" spans="2:11">
      <c r="B34" s="18">
        <f t="shared" si="2"/>
        <v>27</v>
      </c>
      <c r="C34" s="14"/>
      <c r="D34" s="14"/>
      <c r="E34" s="44"/>
      <c r="F34" s="45"/>
      <c r="G34" s="44"/>
      <c r="H34" s="43"/>
      <c r="I34" s="85"/>
      <c r="J34" s="91"/>
      <c r="K34" s="23">
        <f t="shared" si="1"/>
        <v>0</v>
      </c>
    </row>
    <row r="35" spans="2:11">
      <c r="B35" s="18">
        <f t="shared" si="2"/>
        <v>28</v>
      </c>
      <c r="C35" s="14"/>
      <c r="D35" s="14"/>
      <c r="E35" s="44"/>
      <c r="F35" s="45"/>
      <c r="G35" s="44"/>
      <c r="H35" s="43"/>
      <c r="I35" s="85"/>
      <c r="J35" s="91"/>
      <c r="K35" s="23">
        <f t="shared" si="1"/>
        <v>0</v>
      </c>
    </row>
    <row r="36" spans="2:11">
      <c r="B36" s="18">
        <f t="shared" si="2"/>
        <v>29</v>
      </c>
      <c r="C36" s="14"/>
      <c r="D36" s="14"/>
      <c r="E36" s="44"/>
      <c r="F36" s="45"/>
      <c r="G36" s="44"/>
      <c r="H36" s="43"/>
      <c r="I36" s="85"/>
      <c r="J36" s="91"/>
      <c r="K36" s="23">
        <f t="shared" si="1"/>
        <v>0</v>
      </c>
    </row>
    <row r="37" spans="2:11">
      <c r="B37" s="18">
        <f t="shared" si="2"/>
        <v>30</v>
      </c>
      <c r="C37" s="14"/>
      <c r="D37" s="14"/>
      <c r="E37" s="44"/>
      <c r="F37" s="45"/>
      <c r="G37" s="44"/>
      <c r="H37" s="43"/>
      <c r="I37" s="85"/>
      <c r="J37" s="91"/>
      <c r="K37" s="23">
        <f t="shared" si="1"/>
        <v>0</v>
      </c>
    </row>
    <row r="38" spans="2:11">
      <c r="B38" s="18">
        <f t="shared" si="2"/>
        <v>31</v>
      </c>
      <c r="C38" s="14"/>
      <c r="D38" s="14"/>
      <c r="E38" s="44"/>
      <c r="F38" s="45"/>
      <c r="G38" s="44"/>
      <c r="H38" s="43"/>
      <c r="I38" s="85"/>
      <c r="J38" s="91"/>
      <c r="K38" s="23">
        <f t="shared" si="1"/>
        <v>0</v>
      </c>
    </row>
    <row r="39" spans="2:11">
      <c r="B39" s="18">
        <f t="shared" si="2"/>
        <v>32</v>
      </c>
      <c r="C39" s="14"/>
      <c r="D39" s="14"/>
      <c r="E39" s="44"/>
      <c r="F39" s="45"/>
      <c r="G39" s="44"/>
      <c r="H39" s="43"/>
      <c r="I39" s="85"/>
      <c r="J39" s="91"/>
      <c r="K39" s="23">
        <f t="shared" si="1"/>
        <v>0</v>
      </c>
    </row>
    <row r="40" spans="2:11">
      <c r="B40" s="18">
        <f t="shared" si="2"/>
        <v>33</v>
      </c>
      <c r="C40" s="14"/>
      <c r="D40" s="14"/>
      <c r="E40" s="44"/>
      <c r="F40" s="45"/>
      <c r="G40" s="44"/>
      <c r="H40" s="43"/>
      <c r="I40" s="85"/>
      <c r="J40" s="91"/>
      <c r="K40" s="23">
        <f t="shared" si="1"/>
        <v>0</v>
      </c>
    </row>
    <row r="41" spans="2:11">
      <c r="B41" s="18">
        <f t="shared" si="2"/>
        <v>34</v>
      </c>
      <c r="C41" s="14"/>
      <c r="D41" s="14"/>
      <c r="E41" s="44"/>
      <c r="F41" s="45"/>
      <c r="G41" s="44"/>
      <c r="H41" s="43"/>
      <c r="I41" s="85"/>
      <c r="J41" s="91"/>
      <c r="K41" s="23">
        <f t="shared" si="1"/>
        <v>0</v>
      </c>
    </row>
    <row r="42" spans="2:11" ht="15.75" thickBot="1">
      <c r="B42" s="19">
        <f t="shared" si="2"/>
        <v>35</v>
      </c>
      <c r="C42" s="15"/>
      <c r="D42" s="15"/>
      <c r="E42" s="47"/>
      <c r="F42" s="48"/>
      <c r="G42" s="47"/>
      <c r="H42" s="46"/>
      <c r="I42" s="86"/>
      <c r="J42" s="92"/>
      <c r="K42" s="24">
        <f t="shared" si="1"/>
        <v>0</v>
      </c>
    </row>
  </sheetData>
  <pageMargins left="0.5" right="0.5" top="0.5" bottom="0.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B1:K42"/>
  <sheetViews>
    <sheetView showGridLines="0" workbookViewId="0">
      <pane ySplit="7" topLeftCell="A8" activePane="bottomLeft" state="frozen"/>
      <selection activeCell="C31" sqref="C31"/>
      <selection pane="bottomLeft" activeCell="J5" sqref="J5"/>
    </sheetView>
  </sheetViews>
  <sheetFormatPr defaultRowHeight="15"/>
  <cols>
    <col min="1" max="1" width="3.140625" customWidth="1"/>
    <col min="2" max="2" width="3.85546875" customWidth="1"/>
    <col min="3" max="3" width="28.42578125" customWidth="1"/>
    <col min="4" max="4" width="12.7109375" customWidth="1"/>
    <col min="5" max="10" width="4.28515625" customWidth="1"/>
    <col min="11" max="11" width="6.28515625" customWidth="1"/>
  </cols>
  <sheetData>
    <row r="1" spans="2:11" ht="18.75">
      <c r="B1" s="3" t="str">
        <f>Summary!$C$1</f>
        <v>Singapore Sports School - Singapore Athletics</v>
      </c>
      <c r="C1" s="1"/>
      <c r="D1" s="1"/>
      <c r="E1" s="1"/>
      <c r="F1" s="1"/>
      <c r="G1" s="1"/>
      <c r="H1" s="1"/>
      <c r="I1" s="1"/>
      <c r="J1" s="1"/>
      <c r="K1" s="1"/>
    </row>
    <row r="2" spans="2:11" ht="15.75">
      <c r="B2" s="4" t="str">
        <f>Summary!$C$2</f>
        <v>Primary Schools Track &amp; Field Invitational Meet 2020</v>
      </c>
      <c r="C2" s="1"/>
      <c r="D2" s="1"/>
      <c r="E2" s="1"/>
      <c r="F2" s="1"/>
      <c r="G2" s="1"/>
      <c r="H2" s="1"/>
      <c r="I2" s="1"/>
      <c r="J2" s="1"/>
      <c r="K2" s="1"/>
    </row>
    <row r="4" spans="2:11">
      <c r="H4" s="5" t="s">
        <v>8</v>
      </c>
      <c r="I4" s="5"/>
      <c r="J4" s="21" t="s">
        <v>40</v>
      </c>
      <c r="K4" s="21"/>
    </row>
    <row r="5" spans="2:11" ht="15.75" thickBot="1"/>
    <row r="6" spans="2:11" ht="15.75" thickBot="1">
      <c r="B6" s="6"/>
      <c r="C6" s="7"/>
      <c r="D6" s="26" t="s">
        <v>5</v>
      </c>
      <c r="E6" s="88">
        <f>SUM(E8:E42)</f>
        <v>0</v>
      </c>
      <c r="F6" s="27">
        <f t="shared" ref="F6:K6" si="0">SUM(F8:F42)</f>
        <v>0</v>
      </c>
      <c r="G6" s="88">
        <f t="shared" si="0"/>
        <v>0</v>
      </c>
      <c r="H6" s="87">
        <f>SUM(H8:H42)</f>
        <v>0</v>
      </c>
      <c r="I6" s="82">
        <f>SUM(I8:I42)</f>
        <v>0</v>
      </c>
      <c r="J6" s="25">
        <f t="shared" si="0"/>
        <v>0</v>
      </c>
      <c r="K6" s="25">
        <f t="shared" si="0"/>
        <v>0</v>
      </c>
    </row>
    <row r="7" spans="2:11" ht="84.75" customHeight="1" thickBot="1">
      <c r="B7" s="16" t="s">
        <v>0</v>
      </c>
      <c r="C7" s="12" t="s">
        <v>1</v>
      </c>
      <c r="D7" s="12" t="s">
        <v>2</v>
      </c>
      <c r="E7" s="10" t="s">
        <v>30</v>
      </c>
      <c r="F7" s="89" t="s">
        <v>33</v>
      </c>
      <c r="G7" s="10" t="s">
        <v>3</v>
      </c>
      <c r="H7" s="11" t="s">
        <v>4</v>
      </c>
      <c r="I7" s="128" t="s">
        <v>27</v>
      </c>
      <c r="J7" s="9" t="s">
        <v>25</v>
      </c>
      <c r="K7" s="9" t="s">
        <v>5</v>
      </c>
    </row>
    <row r="8" spans="2:11">
      <c r="B8" s="17">
        <v>1</v>
      </c>
      <c r="C8" s="13"/>
      <c r="D8" s="70"/>
      <c r="E8" s="41"/>
      <c r="F8" s="42"/>
      <c r="G8" s="41"/>
      <c r="H8" s="40"/>
      <c r="I8" s="84"/>
      <c r="J8" s="90"/>
      <c r="K8" s="22">
        <f t="shared" ref="K8:K42" si="1">SUM(E8:J8)</f>
        <v>0</v>
      </c>
    </row>
    <row r="9" spans="2:11">
      <c r="B9" s="18">
        <f>1+B8</f>
        <v>2</v>
      </c>
      <c r="C9" s="14"/>
      <c r="D9" s="71"/>
      <c r="E9" s="44"/>
      <c r="F9" s="45"/>
      <c r="G9" s="44"/>
      <c r="H9" s="43"/>
      <c r="I9" s="85"/>
      <c r="J9" s="91"/>
      <c r="K9" s="23">
        <f t="shared" si="1"/>
        <v>0</v>
      </c>
    </row>
    <row r="10" spans="2:11">
      <c r="B10" s="18">
        <f t="shared" ref="B10:B42" si="2">1+B9</f>
        <v>3</v>
      </c>
      <c r="C10" s="14"/>
      <c r="D10" s="71"/>
      <c r="E10" s="44"/>
      <c r="F10" s="45"/>
      <c r="G10" s="44"/>
      <c r="H10" s="43"/>
      <c r="I10" s="85"/>
      <c r="J10" s="91"/>
      <c r="K10" s="23">
        <f t="shared" si="1"/>
        <v>0</v>
      </c>
    </row>
    <row r="11" spans="2:11">
      <c r="B11" s="18">
        <f t="shared" si="2"/>
        <v>4</v>
      </c>
      <c r="C11" s="14"/>
      <c r="D11" s="71"/>
      <c r="E11" s="44"/>
      <c r="F11" s="45"/>
      <c r="G11" s="44"/>
      <c r="H11" s="43"/>
      <c r="I11" s="85"/>
      <c r="J11" s="91"/>
      <c r="K11" s="23">
        <f t="shared" si="1"/>
        <v>0</v>
      </c>
    </row>
    <row r="12" spans="2:11">
      <c r="B12" s="18">
        <f t="shared" si="2"/>
        <v>5</v>
      </c>
      <c r="C12" s="14"/>
      <c r="D12" s="71"/>
      <c r="E12" s="44"/>
      <c r="F12" s="45"/>
      <c r="G12" s="44"/>
      <c r="H12" s="43"/>
      <c r="I12" s="85"/>
      <c r="J12" s="91"/>
      <c r="K12" s="23">
        <f t="shared" si="1"/>
        <v>0</v>
      </c>
    </row>
    <row r="13" spans="2:11">
      <c r="B13" s="18">
        <f t="shared" si="2"/>
        <v>6</v>
      </c>
      <c r="C13" s="14"/>
      <c r="D13" s="71"/>
      <c r="E13" s="44"/>
      <c r="F13" s="45"/>
      <c r="G13" s="44"/>
      <c r="H13" s="43"/>
      <c r="I13" s="85"/>
      <c r="J13" s="91"/>
      <c r="K13" s="23">
        <f t="shared" si="1"/>
        <v>0</v>
      </c>
    </row>
    <row r="14" spans="2:11">
      <c r="B14" s="18">
        <f t="shared" si="2"/>
        <v>7</v>
      </c>
      <c r="C14" s="14"/>
      <c r="D14" s="14"/>
      <c r="E14" s="44"/>
      <c r="F14" s="45"/>
      <c r="G14" s="44"/>
      <c r="H14" s="43"/>
      <c r="I14" s="85"/>
      <c r="J14" s="91"/>
      <c r="K14" s="23">
        <f t="shared" si="1"/>
        <v>0</v>
      </c>
    </row>
    <row r="15" spans="2:11">
      <c r="B15" s="18">
        <f t="shared" si="2"/>
        <v>8</v>
      </c>
      <c r="C15" s="14"/>
      <c r="D15" s="14"/>
      <c r="E15" s="44"/>
      <c r="F15" s="45"/>
      <c r="G15" s="44"/>
      <c r="H15" s="43"/>
      <c r="I15" s="85"/>
      <c r="J15" s="91"/>
      <c r="K15" s="23">
        <f t="shared" si="1"/>
        <v>0</v>
      </c>
    </row>
    <row r="16" spans="2:11">
      <c r="B16" s="18">
        <f t="shared" si="2"/>
        <v>9</v>
      </c>
      <c r="C16" s="14"/>
      <c r="D16" s="14"/>
      <c r="E16" s="44"/>
      <c r="F16" s="45"/>
      <c r="G16" s="44"/>
      <c r="H16" s="43"/>
      <c r="I16" s="85"/>
      <c r="J16" s="91"/>
      <c r="K16" s="23">
        <f t="shared" si="1"/>
        <v>0</v>
      </c>
    </row>
    <row r="17" spans="2:11">
      <c r="B17" s="18">
        <f t="shared" si="2"/>
        <v>10</v>
      </c>
      <c r="C17" s="14"/>
      <c r="D17" s="14"/>
      <c r="E17" s="44"/>
      <c r="F17" s="45"/>
      <c r="G17" s="44"/>
      <c r="H17" s="43"/>
      <c r="I17" s="85"/>
      <c r="J17" s="91"/>
      <c r="K17" s="23">
        <f t="shared" si="1"/>
        <v>0</v>
      </c>
    </row>
    <row r="18" spans="2:11">
      <c r="B18" s="18">
        <f t="shared" si="2"/>
        <v>11</v>
      </c>
      <c r="C18" s="14"/>
      <c r="D18" s="14"/>
      <c r="E18" s="44"/>
      <c r="F18" s="45"/>
      <c r="G18" s="44"/>
      <c r="H18" s="43"/>
      <c r="I18" s="85"/>
      <c r="J18" s="91"/>
      <c r="K18" s="23">
        <f t="shared" si="1"/>
        <v>0</v>
      </c>
    </row>
    <row r="19" spans="2:11">
      <c r="B19" s="18">
        <f t="shared" si="2"/>
        <v>12</v>
      </c>
      <c r="C19" s="14"/>
      <c r="D19" s="14"/>
      <c r="E19" s="44"/>
      <c r="F19" s="45"/>
      <c r="G19" s="44"/>
      <c r="H19" s="43"/>
      <c r="I19" s="85"/>
      <c r="J19" s="91"/>
      <c r="K19" s="23">
        <f t="shared" si="1"/>
        <v>0</v>
      </c>
    </row>
    <row r="20" spans="2:11">
      <c r="B20" s="18">
        <f t="shared" si="2"/>
        <v>13</v>
      </c>
      <c r="C20" s="14"/>
      <c r="D20" s="14"/>
      <c r="E20" s="44"/>
      <c r="F20" s="45"/>
      <c r="G20" s="44"/>
      <c r="H20" s="43"/>
      <c r="I20" s="85"/>
      <c r="J20" s="91"/>
      <c r="K20" s="23">
        <f t="shared" si="1"/>
        <v>0</v>
      </c>
    </row>
    <row r="21" spans="2:11">
      <c r="B21" s="18">
        <f t="shared" si="2"/>
        <v>14</v>
      </c>
      <c r="C21" s="14"/>
      <c r="D21" s="14"/>
      <c r="E21" s="44"/>
      <c r="F21" s="45"/>
      <c r="G21" s="44"/>
      <c r="H21" s="43"/>
      <c r="I21" s="85"/>
      <c r="J21" s="91"/>
      <c r="K21" s="23">
        <f t="shared" si="1"/>
        <v>0</v>
      </c>
    </row>
    <row r="22" spans="2:11">
      <c r="B22" s="18">
        <f t="shared" si="2"/>
        <v>15</v>
      </c>
      <c r="C22" s="14"/>
      <c r="D22" s="14"/>
      <c r="E22" s="44"/>
      <c r="F22" s="45"/>
      <c r="G22" s="44"/>
      <c r="H22" s="43"/>
      <c r="I22" s="85"/>
      <c r="J22" s="91"/>
      <c r="K22" s="23">
        <f t="shared" si="1"/>
        <v>0</v>
      </c>
    </row>
    <row r="23" spans="2:11">
      <c r="B23" s="18">
        <f t="shared" si="2"/>
        <v>16</v>
      </c>
      <c r="C23" s="14"/>
      <c r="D23" s="14"/>
      <c r="E23" s="44"/>
      <c r="F23" s="45"/>
      <c r="G23" s="44"/>
      <c r="H23" s="43"/>
      <c r="I23" s="85"/>
      <c r="J23" s="91"/>
      <c r="K23" s="23">
        <f t="shared" si="1"/>
        <v>0</v>
      </c>
    </row>
    <row r="24" spans="2:11">
      <c r="B24" s="18">
        <f t="shared" si="2"/>
        <v>17</v>
      </c>
      <c r="C24" s="14"/>
      <c r="D24" s="14"/>
      <c r="E24" s="44"/>
      <c r="F24" s="45"/>
      <c r="G24" s="44"/>
      <c r="H24" s="43"/>
      <c r="I24" s="85"/>
      <c r="J24" s="91"/>
      <c r="K24" s="23">
        <f t="shared" si="1"/>
        <v>0</v>
      </c>
    </row>
    <row r="25" spans="2:11">
      <c r="B25" s="18">
        <f t="shared" si="2"/>
        <v>18</v>
      </c>
      <c r="C25" s="14"/>
      <c r="D25" s="14"/>
      <c r="E25" s="44"/>
      <c r="F25" s="45"/>
      <c r="G25" s="44"/>
      <c r="H25" s="43"/>
      <c r="I25" s="85"/>
      <c r="J25" s="91"/>
      <c r="K25" s="23">
        <f t="shared" si="1"/>
        <v>0</v>
      </c>
    </row>
    <row r="26" spans="2:11">
      <c r="B26" s="18">
        <f t="shared" si="2"/>
        <v>19</v>
      </c>
      <c r="C26" s="14"/>
      <c r="D26" s="14"/>
      <c r="E26" s="44"/>
      <c r="F26" s="45"/>
      <c r="G26" s="44"/>
      <c r="H26" s="43"/>
      <c r="I26" s="85"/>
      <c r="J26" s="91"/>
      <c r="K26" s="23">
        <f t="shared" si="1"/>
        <v>0</v>
      </c>
    </row>
    <row r="27" spans="2:11">
      <c r="B27" s="18">
        <f t="shared" si="2"/>
        <v>20</v>
      </c>
      <c r="C27" s="14"/>
      <c r="D27" s="14"/>
      <c r="E27" s="44"/>
      <c r="F27" s="45"/>
      <c r="G27" s="44"/>
      <c r="H27" s="43"/>
      <c r="I27" s="85"/>
      <c r="J27" s="91"/>
      <c r="K27" s="23">
        <f t="shared" si="1"/>
        <v>0</v>
      </c>
    </row>
    <row r="28" spans="2:11">
      <c r="B28" s="18">
        <f t="shared" si="2"/>
        <v>21</v>
      </c>
      <c r="C28" s="14"/>
      <c r="D28" s="14"/>
      <c r="E28" s="44"/>
      <c r="F28" s="45"/>
      <c r="G28" s="44"/>
      <c r="H28" s="43"/>
      <c r="I28" s="85"/>
      <c r="J28" s="91"/>
      <c r="K28" s="23">
        <f t="shared" si="1"/>
        <v>0</v>
      </c>
    </row>
    <row r="29" spans="2:11">
      <c r="B29" s="18">
        <f t="shared" si="2"/>
        <v>22</v>
      </c>
      <c r="C29" s="14"/>
      <c r="D29" s="14"/>
      <c r="E29" s="44"/>
      <c r="F29" s="45"/>
      <c r="G29" s="44"/>
      <c r="H29" s="43"/>
      <c r="I29" s="85"/>
      <c r="J29" s="91"/>
      <c r="K29" s="23">
        <f t="shared" si="1"/>
        <v>0</v>
      </c>
    </row>
    <row r="30" spans="2:11">
      <c r="B30" s="18">
        <f t="shared" si="2"/>
        <v>23</v>
      </c>
      <c r="C30" s="14"/>
      <c r="D30" s="14"/>
      <c r="E30" s="44"/>
      <c r="F30" s="45"/>
      <c r="G30" s="44"/>
      <c r="H30" s="43"/>
      <c r="I30" s="85"/>
      <c r="J30" s="91"/>
      <c r="K30" s="23">
        <f t="shared" si="1"/>
        <v>0</v>
      </c>
    </row>
    <row r="31" spans="2:11">
      <c r="B31" s="18">
        <f t="shared" si="2"/>
        <v>24</v>
      </c>
      <c r="C31" s="14"/>
      <c r="D31" s="14"/>
      <c r="E31" s="44"/>
      <c r="F31" s="45"/>
      <c r="G31" s="44"/>
      <c r="H31" s="43"/>
      <c r="I31" s="85"/>
      <c r="J31" s="91"/>
      <c r="K31" s="23">
        <f t="shared" si="1"/>
        <v>0</v>
      </c>
    </row>
    <row r="32" spans="2:11">
      <c r="B32" s="18">
        <f t="shared" si="2"/>
        <v>25</v>
      </c>
      <c r="C32" s="14"/>
      <c r="D32" s="14"/>
      <c r="E32" s="44"/>
      <c r="F32" s="45"/>
      <c r="G32" s="44"/>
      <c r="H32" s="43"/>
      <c r="I32" s="85"/>
      <c r="J32" s="91"/>
      <c r="K32" s="23">
        <f t="shared" si="1"/>
        <v>0</v>
      </c>
    </row>
    <row r="33" spans="2:11">
      <c r="B33" s="18">
        <f t="shared" si="2"/>
        <v>26</v>
      </c>
      <c r="C33" s="14"/>
      <c r="D33" s="14"/>
      <c r="E33" s="44"/>
      <c r="F33" s="45"/>
      <c r="G33" s="44"/>
      <c r="H33" s="43"/>
      <c r="I33" s="85"/>
      <c r="J33" s="91"/>
      <c r="K33" s="23">
        <f t="shared" si="1"/>
        <v>0</v>
      </c>
    </row>
    <row r="34" spans="2:11">
      <c r="B34" s="18">
        <f t="shared" si="2"/>
        <v>27</v>
      </c>
      <c r="C34" s="14"/>
      <c r="D34" s="14"/>
      <c r="E34" s="44"/>
      <c r="F34" s="45"/>
      <c r="G34" s="44"/>
      <c r="H34" s="43"/>
      <c r="I34" s="85"/>
      <c r="J34" s="91"/>
      <c r="K34" s="23">
        <f t="shared" si="1"/>
        <v>0</v>
      </c>
    </row>
    <row r="35" spans="2:11">
      <c r="B35" s="18">
        <f t="shared" si="2"/>
        <v>28</v>
      </c>
      <c r="C35" s="14"/>
      <c r="D35" s="14"/>
      <c r="E35" s="44"/>
      <c r="F35" s="45"/>
      <c r="G35" s="44"/>
      <c r="H35" s="43"/>
      <c r="I35" s="85"/>
      <c r="J35" s="91"/>
      <c r="K35" s="23">
        <f t="shared" si="1"/>
        <v>0</v>
      </c>
    </row>
    <row r="36" spans="2:11">
      <c r="B36" s="18">
        <f t="shared" si="2"/>
        <v>29</v>
      </c>
      <c r="C36" s="14"/>
      <c r="D36" s="14"/>
      <c r="E36" s="44"/>
      <c r="F36" s="45"/>
      <c r="G36" s="44"/>
      <c r="H36" s="43"/>
      <c r="I36" s="85"/>
      <c r="J36" s="91"/>
      <c r="K36" s="23">
        <f t="shared" si="1"/>
        <v>0</v>
      </c>
    </row>
    <row r="37" spans="2:11">
      <c r="B37" s="18">
        <f t="shared" si="2"/>
        <v>30</v>
      </c>
      <c r="C37" s="14"/>
      <c r="D37" s="14"/>
      <c r="E37" s="44"/>
      <c r="F37" s="45"/>
      <c r="G37" s="44"/>
      <c r="H37" s="43"/>
      <c r="I37" s="85"/>
      <c r="J37" s="91"/>
      <c r="K37" s="23">
        <f t="shared" si="1"/>
        <v>0</v>
      </c>
    </row>
    <row r="38" spans="2:11">
      <c r="B38" s="18">
        <f t="shared" si="2"/>
        <v>31</v>
      </c>
      <c r="C38" s="14"/>
      <c r="D38" s="14"/>
      <c r="E38" s="44"/>
      <c r="F38" s="45"/>
      <c r="G38" s="44"/>
      <c r="H38" s="43"/>
      <c r="I38" s="85"/>
      <c r="J38" s="91"/>
      <c r="K38" s="23">
        <f t="shared" si="1"/>
        <v>0</v>
      </c>
    </row>
    <row r="39" spans="2:11">
      <c r="B39" s="18">
        <f t="shared" si="2"/>
        <v>32</v>
      </c>
      <c r="C39" s="14"/>
      <c r="D39" s="14"/>
      <c r="E39" s="44"/>
      <c r="F39" s="45"/>
      <c r="G39" s="44"/>
      <c r="H39" s="43"/>
      <c r="I39" s="85"/>
      <c r="J39" s="91"/>
      <c r="K39" s="23">
        <f t="shared" si="1"/>
        <v>0</v>
      </c>
    </row>
    <row r="40" spans="2:11">
      <c r="B40" s="18">
        <f t="shared" si="2"/>
        <v>33</v>
      </c>
      <c r="C40" s="14"/>
      <c r="D40" s="14"/>
      <c r="E40" s="44"/>
      <c r="F40" s="45"/>
      <c r="G40" s="44"/>
      <c r="H40" s="43"/>
      <c r="I40" s="85"/>
      <c r="J40" s="91"/>
      <c r="K40" s="23">
        <f t="shared" si="1"/>
        <v>0</v>
      </c>
    </row>
    <row r="41" spans="2:11">
      <c r="B41" s="18">
        <f t="shared" si="2"/>
        <v>34</v>
      </c>
      <c r="C41" s="14"/>
      <c r="D41" s="14"/>
      <c r="E41" s="44"/>
      <c r="F41" s="45"/>
      <c r="G41" s="44"/>
      <c r="H41" s="43"/>
      <c r="I41" s="85"/>
      <c r="J41" s="91"/>
      <c r="K41" s="23">
        <f t="shared" si="1"/>
        <v>0</v>
      </c>
    </row>
    <row r="42" spans="2:11" ht="15.75" thickBot="1">
      <c r="B42" s="19">
        <f t="shared" si="2"/>
        <v>35</v>
      </c>
      <c r="C42" s="15"/>
      <c r="D42" s="15"/>
      <c r="E42" s="47"/>
      <c r="F42" s="48"/>
      <c r="G42" s="47"/>
      <c r="H42" s="46"/>
      <c r="I42" s="86"/>
      <c r="J42" s="92"/>
      <c r="K42" s="24">
        <f t="shared" si="1"/>
        <v>0</v>
      </c>
    </row>
  </sheetData>
  <pageMargins left="0.5" right="0.5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Sample</vt:lpstr>
      <vt:lpstr>B-Boys</vt:lpstr>
      <vt:lpstr>C-Boys</vt:lpstr>
      <vt:lpstr>D-Boys</vt:lpstr>
      <vt:lpstr>B-Girls</vt:lpstr>
      <vt:lpstr>C-Girls</vt:lpstr>
      <vt:lpstr>D-Girls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2020-01-08T09:30:03Z</dcterms:modified>
</cp:coreProperties>
</file>